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5\"/>
    </mc:Choice>
  </mc:AlternateContent>
  <xr:revisionPtr revIDLastSave="0" documentId="13_ncr:1_{76D112F6-C0A2-4FD3-A535-57B69D10164C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9" i="1"/>
</calcChain>
</file>

<file path=xl/sharedStrings.xml><?xml version="1.0" encoding="utf-8"?>
<sst xmlns="http://schemas.openxmlformats.org/spreadsheetml/2006/main" count="76" uniqueCount="40">
  <si>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</si>
  <si>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</si>
  <si>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</si>
  <si>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</si>
  <si>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</si>
  <si>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</si>
  <si>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</si>
  <si>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</si>
  <si>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</si>
  <si>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</si>
  <si>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</si>
  <si>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</si>
  <si>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</si>
  <si>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E10.3  24T  2640W</t>
  </si>
  <si>
    <t>No PSU</t>
  </si>
  <si>
    <t>Stock</t>
  </si>
  <si>
    <t>A1  25T  2400W</t>
  </si>
  <si>
    <t>original PSU</t>
  </si>
  <si>
    <t>S9j 13.5</t>
  </si>
  <si>
    <t>S9se 16t</t>
  </si>
  <si>
    <t>S9se 17t</t>
  </si>
  <si>
    <t>S9k 14</t>
  </si>
  <si>
    <t>T17 42</t>
  </si>
  <si>
    <t>Oirginal PSU</t>
  </si>
  <si>
    <t>S17e 60t</t>
  </si>
  <si>
    <t>S17e 64t</t>
  </si>
  <si>
    <t>T17e 50t</t>
  </si>
  <si>
    <t>T17e 53t</t>
  </si>
  <si>
    <t>T2T   30T  2200W</t>
  </si>
  <si>
    <t>T2T   28T  2200W</t>
  </si>
  <si>
    <t>A1066 50t</t>
  </si>
  <si>
    <t>Original Psu</t>
  </si>
  <si>
    <t>M20S  70T  3264W</t>
  </si>
  <si>
    <t>With PSU</t>
  </si>
  <si>
    <t>stock</t>
  </si>
  <si>
    <t>M20S  68T  3264W</t>
  </si>
  <si>
    <t>M21S 50t 3360W</t>
  </si>
  <si>
    <t>M21S  56T  3360W</t>
  </si>
  <si>
    <t>M20S  62T  3264W</t>
  </si>
  <si>
    <t>M21S  58T  3250W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</si>
</sst>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4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166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7" formatCode="[$$-409]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6" formatCode="[$¥-804]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29" totalsRowShown="0" headerRowDxfId="7" dataDxfId="6">
  <autoFilter ref="A8:F29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Price]]/6.95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workbookViewId="0">
      <selection activeCell="E17" sqref="E17"/>
    </sheetView>
  </sheetViews>
  <sheetFormatPr defaultRowHeight="14.4" x14ac:dyDescent="0.3"/>
  <cols>
    <col min="1" max="1" width="10.109375" customWidth="1"/>
    <col min="2" max="5" width="24.5546875" customWidth="1"/>
    <col min="6" max="6" width="27.109375" customWidth="1"/>
  </cols>
  <sheetData>
    <row r="1" spans="1:6" x14ac:dyDescent="0.3">
      <c r="B1" s="9" t="s">
        <v>0</v>
      </c>
      <c r="C1" s="9"/>
      <c r="D1" s="9"/>
      <c r="E1" s="9"/>
      <c r="F1" s="9"/>
    </row>
    <row r="2" spans="1:6" x14ac:dyDescent="0.3">
      <c r="B2" s="9" t="s">
        <v>1</v>
      </c>
      <c r="C2" s="9"/>
      <c r="D2" s="9"/>
      <c r="E2" s="9"/>
      <c r="F2" s="9"/>
    </row>
    <row r="3" spans="1:6" x14ac:dyDescent="0.3">
      <c r="B3" s="9" t="s">
        <v>2</v>
      </c>
      <c r="C3" s="9"/>
      <c r="D3" s="9"/>
      <c r="E3" s="9"/>
      <c r="F3" s="9"/>
    </row>
    <row r="4" spans="1:6" x14ac:dyDescent="0.3">
      <c r="B4" s="9" t="s">
        <v>3</v>
      </c>
      <c r="C4" s="9"/>
      <c r="D4" s="9"/>
      <c r="E4" s="9"/>
      <c r="F4" s="9"/>
    </row>
    <row r="5" spans="1:6" x14ac:dyDescent="0.3">
      <c r="B5" s="9"/>
      <c r="C5" s="9"/>
      <c r="D5" s="9"/>
      <c r="E5" s="9"/>
      <c r="F5" s="9"/>
    </row>
    <row r="6" spans="1:6" x14ac:dyDescent="0.3">
      <c r="B6" s="10" t="s">
        <v>4</v>
      </c>
      <c r="C6" s="10"/>
      <c r="D6" s="10"/>
      <c r="E6" s="10"/>
      <c r="F6" s="1" t="s">
        <v>5</v>
      </c>
    </row>
    <row r="7" spans="1:6" x14ac:dyDescent="0.3">
      <c r="B7" s="8" t="s">
        <v>6</v>
      </c>
      <c r="C7" s="8"/>
      <c r="D7" s="8"/>
      <c r="E7" s="8"/>
      <c r="F7" s="2">
        <v>43814</v>
      </c>
    </row>
    <row r="8" spans="1:6" s="3" customFormat="1" x14ac:dyDescent="0.3">
      <c r="A8" s="4" t="s">
        <v>11</v>
      </c>
      <c r="B8" s="4" t="s">
        <v>8</v>
      </c>
      <c r="C8" s="4" t="s">
        <v>12</v>
      </c>
      <c r="D8" s="4" t="s">
        <v>9</v>
      </c>
      <c r="E8" s="4" t="s">
        <v>7</v>
      </c>
      <c r="F8" s="4" t="s">
        <v>10</v>
      </c>
    </row>
    <row r="9" spans="1:6" x14ac:dyDescent="0.3">
      <c r="A9" s="5">
        <v>1</v>
      </c>
      <c r="B9" s="5" t="s">
        <v>32</v>
      </c>
      <c r="C9" s="6">
        <v>12850</v>
      </c>
      <c r="D9" s="7">
        <f>Table1[[#This Row],[Rmb Price]]/6.95</f>
        <v>1848.9208633093524</v>
      </c>
      <c r="E9" s="5" t="s">
        <v>33</v>
      </c>
      <c r="F9" s="5" t="s">
        <v>34</v>
      </c>
    </row>
    <row r="10" spans="1:6" x14ac:dyDescent="0.3">
      <c r="A10" s="5">
        <v>2</v>
      </c>
      <c r="B10" s="5" t="s">
        <v>35</v>
      </c>
      <c r="C10" s="6">
        <v>12300</v>
      </c>
      <c r="D10" s="7">
        <f>Table1[[#This Row],[Rmb Price]]/6.95</f>
        <v>1769.7841726618706</v>
      </c>
      <c r="E10" s="5" t="s">
        <v>33</v>
      </c>
      <c r="F10" s="5" t="s">
        <v>34</v>
      </c>
    </row>
    <row r="11" spans="1:6" x14ac:dyDescent="0.3">
      <c r="A11" s="5">
        <v>3</v>
      </c>
      <c r="B11" s="5" t="s">
        <v>38</v>
      </c>
      <c r="C11" s="6">
        <v>11050</v>
      </c>
      <c r="D11" s="7">
        <f>Table1[[#This Row],[Rmb Price]]/6.95</f>
        <v>1589.9280575539567</v>
      </c>
      <c r="E11" s="5" t="s">
        <v>33</v>
      </c>
      <c r="F11" s="5" t="s">
        <v>34</v>
      </c>
    </row>
    <row r="12" spans="1:6" x14ac:dyDescent="0.3">
      <c r="A12" s="5">
        <v>4</v>
      </c>
      <c r="B12" s="5" t="s">
        <v>36</v>
      </c>
      <c r="C12" s="6">
        <v>6700</v>
      </c>
      <c r="D12" s="7">
        <f>Table1[[#This Row],[Rmb Price]]/6.95</f>
        <v>964.02877697841723</v>
      </c>
      <c r="E12" s="5" t="s">
        <v>33</v>
      </c>
      <c r="F12" s="5" t="s">
        <v>34</v>
      </c>
    </row>
    <row r="13" spans="1:6" x14ac:dyDescent="0.3">
      <c r="A13" s="5">
        <v>5</v>
      </c>
      <c r="B13" s="5" t="s">
        <v>37</v>
      </c>
      <c r="C13" s="6">
        <v>7800</v>
      </c>
      <c r="D13" s="7">
        <f>Table1[[#This Row],[Rmb Price]]/6.95</f>
        <v>1122.3021582733813</v>
      </c>
      <c r="E13" s="5" t="s">
        <v>33</v>
      </c>
      <c r="F13" s="5" t="s">
        <v>34</v>
      </c>
    </row>
    <row r="14" spans="1:6" x14ac:dyDescent="0.3">
      <c r="A14" s="5">
        <v>6</v>
      </c>
      <c r="B14" s="5" t="s">
        <v>39</v>
      </c>
      <c r="C14" s="6">
        <v>8300</v>
      </c>
      <c r="D14" s="7">
        <f>Table1[[#This Row],[Rmb Price]]/6.95</f>
        <v>1194.2446043165467</v>
      </c>
      <c r="E14" s="5" t="s">
        <v>33</v>
      </c>
      <c r="F14" s="5" t="s">
        <v>34</v>
      </c>
    </row>
    <row r="15" spans="1:6" x14ac:dyDescent="0.3">
      <c r="A15" s="5">
        <v>7</v>
      </c>
      <c r="B15" s="5" t="s">
        <v>30</v>
      </c>
      <c r="C15" s="6">
        <v>6650</v>
      </c>
      <c r="D15" s="7">
        <f>Table1[[#This Row],[Rmb Price]]/6.95</f>
        <v>956.83453237410072</v>
      </c>
      <c r="E15" s="5" t="s">
        <v>31</v>
      </c>
      <c r="F15" s="5" t="s">
        <v>15</v>
      </c>
    </row>
    <row r="16" spans="1:6" x14ac:dyDescent="0.3">
      <c r="A16" s="5">
        <v>8</v>
      </c>
      <c r="B16" s="5" t="s">
        <v>28</v>
      </c>
      <c r="C16" s="6">
        <v>3700</v>
      </c>
      <c r="D16" s="7">
        <f>Table1[[#This Row],[Rmb Price]]/6.95</f>
        <v>532.3741007194244</v>
      </c>
      <c r="E16" s="5" t="s">
        <v>17</v>
      </c>
      <c r="F16" s="5" t="s">
        <v>15</v>
      </c>
    </row>
    <row r="17" spans="1:6" x14ac:dyDescent="0.3">
      <c r="A17" s="5">
        <v>9</v>
      </c>
      <c r="B17" s="5" t="s">
        <v>29</v>
      </c>
      <c r="C17" s="6">
        <v>2510</v>
      </c>
      <c r="D17" s="7">
        <f>Table1[[#This Row],[Rmb Price]]/6.95</f>
        <v>361.15107913669061</v>
      </c>
      <c r="E17" s="5" t="s">
        <v>17</v>
      </c>
      <c r="F17" s="5" t="s">
        <v>15</v>
      </c>
    </row>
    <row r="18" spans="1:6" x14ac:dyDescent="0.3">
      <c r="A18" s="5">
        <v>10</v>
      </c>
      <c r="B18" s="5" t="s">
        <v>18</v>
      </c>
      <c r="C18" s="6">
        <v>720</v>
      </c>
      <c r="D18" s="7">
        <f>Table1[[#This Row],[Rmb Price]]/6.95</f>
        <v>103.59712230215827</v>
      </c>
      <c r="E18" s="5" t="s">
        <v>14</v>
      </c>
      <c r="F18" s="5" t="s">
        <v>15</v>
      </c>
    </row>
    <row r="19" spans="1:6" x14ac:dyDescent="0.3">
      <c r="A19" s="5">
        <v>11</v>
      </c>
      <c r="B19" s="5" t="s">
        <v>19</v>
      </c>
      <c r="C19" s="6">
        <v>1050</v>
      </c>
      <c r="D19" s="7">
        <f>Table1[[#This Row],[Rmb Price]]/6.95</f>
        <v>151.07913669064749</v>
      </c>
      <c r="E19" s="5" t="s">
        <v>14</v>
      </c>
      <c r="F19" s="5" t="s">
        <v>15</v>
      </c>
    </row>
    <row r="20" spans="1:6" x14ac:dyDescent="0.3">
      <c r="A20" s="5">
        <v>12</v>
      </c>
      <c r="B20" s="5" t="s">
        <v>20</v>
      </c>
      <c r="C20" s="6">
        <v>1100</v>
      </c>
      <c r="D20" s="7">
        <f>Table1[[#This Row],[Rmb Price]]/6.95</f>
        <v>158.27338129496403</v>
      </c>
      <c r="E20" s="5" t="s">
        <v>14</v>
      </c>
      <c r="F20" s="5" t="s">
        <v>15</v>
      </c>
    </row>
    <row r="21" spans="1:6" x14ac:dyDescent="0.3">
      <c r="A21" s="5">
        <v>13</v>
      </c>
      <c r="B21" s="5" t="s">
        <v>21</v>
      </c>
      <c r="C21" s="6">
        <v>730</v>
      </c>
      <c r="D21" s="7">
        <f>Table1[[#This Row],[Rmb Price]]/6.95</f>
        <v>105.03597122302158</v>
      </c>
      <c r="E21" s="5" t="s">
        <v>14</v>
      </c>
      <c r="F21" s="5" t="s">
        <v>15</v>
      </c>
    </row>
    <row r="22" spans="1:6" x14ac:dyDescent="0.3">
      <c r="A22" s="5">
        <v>14</v>
      </c>
      <c r="B22" s="5" t="s">
        <v>22</v>
      </c>
      <c r="C22" s="6">
        <v>6850</v>
      </c>
      <c r="D22" s="7">
        <f>Table1[[#This Row],[Rmb Price]]/6.95</f>
        <v>985.61151079136687</v>
      </c>
      <c r="E22" s="5" t="s">
        <v>23</v>
      </c>
      <c r="F22" s="5" t="s">
        <v>15</v>
      </c>
    </row>
    <row r="23" spans="1:6" x14ac:dyDescent="0.3">
      <c r="A23" s="5">
        <v>15</v>
      </c>
      <c r="B23" s="5" t="s">
        <v>24</v>
      </c>
      <c r="C23" s="6">
        <v>12500</v>
      </c>
      <c r="D23" s="7">
        <f>Table1[[#This Row],[Rmb Price]]/6.95</f>
        <v>1798.5611510791366</v>
      </c>
      <c r="E23" s="5" t="s">
        <v>23</v>
      </c>
      <c r="F23" s="5" t="s">
        <v>15</v>
      </c>
    </row>
    <row r="24" spans="1:6" x14ac:dyDescent="0.3">
      <c r="A24" s="5">
        <v>16</v>
      </c>
      <c r="B24" s="5" t="s">
        <v>25</v>
      </c>
      <c r="C24" s="6">
        <v>13550</v>
      </c>
      <c r="D24" s="7">
        <f>Table1[[#This Row],[Rmb Price]]/6.95</f>
        <v>1949.6402877697842</v>
      </c>
      <c r="E24" s="5" t="s">
        <v>23</v>
      </c>
      <c r="F24" s="5" t="s">
        <v>15</v>
      </c>
    </row>
    <row r="25" spans="1:6" x14ac:dyDescent="0.3">
      <c r="A25" s="5">
        <v>17</v>
      </c>
      <c r="B25" s="5" t="s">
        <v>27</v>
      </c>
      <c r="C25" s="6">
        <v>8050</v>
      </c>
      <c r="D25" s="7">
        <f>Table1[[#This Row],[Rmb Price]]/6.95</f>
        <v>1158.2733812949641</v>
      </c>
      <c r="E25" s="5" t="s">
        <v>23</v>
      </c>
      <c r="F25" s="5" t="s">
        <v>15</v>
      </c>
    </row>
    <row r="26" spans="1:6" x14ac:dyDescent="0.3">
      <c r="A26" s="5">
        <v>18</v>
      </c>
      <c r="B26" s="5" t="s">
        <v>26</v>
      </c>
      <c r="C26" s="6">
        <v>7600</v>
      </c>
      <c r="D26" s="7">
        <f>Table1[[#This Row],[Rmb Price]]/6.95</f>
        <v>1093.5251798561151</v>
      </c>
      <c r="E26" s="5" t="s">
        <v>23</v>
      </c>
      <c r="F26" s="5" t="s">
        <v>15</v>
      </c>
    </row>
    <row r="27" spans="1:6" x14ac:dyDescent="0.3">
      <c r="A27" s="5">
        <v>19</v>
      </c>
      <c r="B27" s="5" t="s">
        <v>27</v>
      </c>
      <c r="C27" s="6">
        <v>8100</v>
      </c>
      <c r="D27" s="7">
        <f>Table1[[#This Row],[Rmb Price]]/6.95</f>
        <v>1165.4676258992806</v>
      </c>
      <c r="E27" s="5" t="s">
        <v>23</v>
      </c>
      <c r="F27" s="5" t="s">
        <v>15</v>
      </c>
    </row>
    <row r="28" spans="1:6" x14ac:dyDescent="0.3">
      <c r="A28" s="5">
        <v>20</v>
      </c>
      <c r="B28" s="5" t="s">
        <v>16</v>
      </c>
      <c r="C28" s="6">
        <v>1550</v>
      </c>
      <c r="D28" s="7">
        <f>Table1[[#This Row],[Rmb Price]]/6.95</f>
        <v>223.02158273381295</v>
      </c>
      <c r="E28" s="5" t="s">
        <v>17</v>
      </c>
      <c r="F28" s="5" t="s">
        <v>15</v>
      </c>
    </row>
    <row r="29" spans="1:6" x14ac:dyDescent="0.3">
      <c r="A29" s="5">
        <v>21</v>
      </c>
      <c r="B29" s="5" t="s">
        <v>13</v>
      </c>
      <c r="C29" s="6">
        <v>700</v>
      </c>
      <c r="D29" s="7">
        <f>Table1[[#This Row],[Rmb Price]]/6.95</f>
        <v>100.71942446043165</v>
      </c>
      <c r="E29" s="5" t="s">
        <v>14</v>
      </c>
      <c r="F29" s="5" t="s">
        <v>15</v>
      </c>
    </row>
  </sheetData>
  <mergeCells count="7">
    <mergeCell ref="B7:E7"/>
    <mergeCell ref="B1:F1"/>
    <mergeCell ref="B2:F2"/>
    <mergeCell ref="B3:F3"/>
    <mergeCell ref="B4:F4"/>
    <mergeCell ref="B5:F5"/>
    <mergeCell ref="B6:E6"/>
  </mergeCells>
  <pageMargins left="0.7" right="0.7" top="0.75" bottom="0.75" header="0.3" footer="0.3"/>
  <pageSetup paperSize="2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2019-12-13T05:21:54Z</cp:lastPrinted>
  <dcterms:created xsi:type="dcterms:W3CDTF">2015-06-05T18:17:20Z</dcterms:created>
  <dcterms:modified xsi:type="dcterms:W3CDTF">2019-12-15T06:47:51Z</dcterms:modified>
</cp:coreProperties>
</file>