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2389D543-8E9F-4524-B62C-1538C916145B}" xr6:coauthVersionLast="44" xr6:coauthVersionMax="44" xr10:uidLastSave="{00000000-0000-0000-0000-000000000000}"/>
  <bookViews>
    <workbookView xWindow="-120" yWindow="-120" windowWidth="20730" windowHeight="11760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6" l="1"/>
  <c r="C62" i="16" l="1"/>
  <c r="C60" i="16" l="1"/>
  <c r="C61" i="16"/>
  <c r="C53" i="16"/>
  <c r="C54" i="16"/>
  <c r="C55" i="16"/>
  <c r="C58" i="16" l="1"/>
  <c r="C59" i="16"/>
  <c r="C56" i="16" l="1"/>
  <c r="C57" i="16"/>
</calcChain>
</file>

<file path=xl/sharedStrings.xml><?xml version="1.0" encoding="utf-8"?>
<sst xmlns="http://schemas.openxmlformats.org/spreadsheetml/2006/main" count="171" uniqueCount="73">
  <si>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</si>
  <si>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</si>
  <si>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</si>
  <si>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</si>
  <si>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</si>
  <si>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</si>
  <si>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</si>
  <si>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</si>
  <si>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</si>
  <si>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</si>
  <si>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</si>
  <si>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</si>
  <si>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</si>
  <si>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</si>
  <si>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</si>
  <si>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</si>
  <si>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</si>
  <si>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</si>
  <si>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</si>
  <si>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</si>
  <si>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</si>
  <si>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</si>
  <si>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</si>
  <si>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</si>
  <si>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</si>
  <si>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>No PSU</t>
  </si>
  <si>
    <t>S9j 14.5</t>
  </si>
  <si>
    <t>S9se 16t</t>
  </si>
  <si>
    <t>z11 135k</t>
  </si>
  <si>
    <t>T17 40</t>
  </si>
  <si>
    <t>Oirginal PSU</t>
  </si>
  <si>
    <t>S9se 17t</t>
  </si>
  <si>
    <t>z11j 105k</t>
  </si>
  <si>
    <t xml:space="preserve">T1 Control Panel </t>
  </si>
  <si>
    <t>Original PSU</t>
  </si>
  <si>
    <t>Mid of Oct</t>
  </si>
  <si>
    <t xml:space="preserve">T1  32T  </t>
  </si>
  <si>
    <t>F1  24T  2100W</t>
  </si>
  <si>
    <t>original PSU</t>
  </si>
  <si>
    <t>F3 30 T</t>
  </si>
  <si>
    <t>With PSU</t>
  </si>
  <si>
    <t>M21S  52T  3360W</t>
  </si>
  <si>
    <t>M21S  54T  3360W</t>
  </si>
  <si>
    <t>M21S  56T  3360W</t>
  </si>
  <si>
    <t>End of Sep</t>
  </si>
  <si>
    <t>End of Oct</t>
  </si>
  <si>
    <t>A 852</t>
  </si>
  <si>
    <t>A 921  20T</t>
  </si>
  <si>
    <t xml:space="preserve">A1047 37T </t>
  </si>
  <si>
    <t>T2T   30T  2200W</t>
  </si>
  <si>
    <t>T2T   29T  2200W</t>
  </si>
  <si>
    <t>T2T   28T  2200W</t>
  </si>
  <si>
    <t>T3    50T</t>
  </si>
  <si>
    <t>T17 42</t>
  </si>
  <si>
    <t>S17-50T-pro</t>
  </si>
  <si>
    <t>S17 53t</t>
  </si>
  <si>
    <t>S17 53T</t>
  </si>
  <si>
    <t>S17 56t</t>
  </si>
  <si>
    <t>A1  25T  2100W</t>
  </si>
  <si>
    <t>E10.3  24T  2640W</t>
  </si>
  <si>
    <t>U6 X11 660G</t>
  </si>
  <si>
    <t>T9+ 11</t>
  </si>
  <si>
    <t>Z11e 70k</t>
  </si>
  <si>
    <t>Early of Nov</t>
  </si>
  <si>
    <t>T17e 53t</t>
  </si>
  <si>
    <t>T17 38t</t>
  </si>
  <si>
    <t>T2T   36T  2200W</t>
  </si>
  <si>
    <t>T2T   27T  2200W</t>
  </si>
  <si>
    <t>M20S  68T  3264W</t>
  </si>
  <si>
    <t>M20S  65T  3264W</t>
  </si>
  <si>
    <t>End of Nov</t>
  </si>
  <si>
    <t>S17 64t</t>
  </si>
  <si>
    <t>S17 59t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</si>
</sst>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sz val="11"/>
      <color theme="1"/>
      <name val="Century Gothic"/>
      <family val="1"/>
      <scheme val="minor"/>
    </font>
    <font>
      <sz val="11"/>
      <color rgb="FFFF0000"/>
      <name val="Century Gothic"/>
      <family val="1"/>
      <scheme val="minor"/>
    </font>
    <font>
      <i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166" fontId="0" fillId="0" borderId="0" xfId="0" applyNumberForma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41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167" fontId="6" fillId="0" borderId="0" xfId="0" applyNumberFormat="1" applyFont="1">
      <alignment horizontal="left" vertical="center" wrapText="1"/>
    </xf>
    <xf numFmtId="41" fontId="8" fillId="0" borderId="1" xfId="12" applyFont="1" applyBorder="1" applyAlignment="1" applyProtection="1">
      <alignment horizontal="center" vertical="center" wrapText="1"/>
      <protection locked="0"/>
    </xf>
    <xf numFmtId="166" fontId="8" fillId="0" borderId="1" xfId="12" applyNumberFormat="1" applyFont="1" applyBorder="1" applyAlignment="1" applyProtection="1">
      <alignment horizontal="center" vertical="center" wrapText="1"/>
      <protection locked="0"/>
    </xf>
    <xf numFmtId="168" fontId="6" fillId="0" borderId="0" xfId="0" quotePrefix="1" applyNumberFormat="1" applyFont="1" applyAlignment="1">
      <alignment vertical="center"/>
    </xf>
    <xf numFmtId="169" fontId="0" fillId="0" borderId="0" xfId="0" applyNumberFormat="1" applyAlignment="1" applyProtection="1">
      <alignment horizontal="center" vertical="center"/>
      <protection locked="0"/>
    </xf>
    <xf numFmtId="169" fontId="8" fillId="0" borderId="1" xfId="12" applyNumberFormat="1" applyFont="1" applyBorder="1" applyAlignment="1" applyProtection="1">
      <alignment horizontal="center" vertical="center" wrapText="1"/>
      <protection locked="0"/>
    </xf>
    <xf numFmtId="169" fontId="8" fillId="0" borderId="1" xfId="12" applyNumberFormat="1" applyFont="1" applyBorder="1" applyAlignment="1">
      <alignment horizontal="center" vertical="center" wrapText="1"/>
    </xf>
    <xf numFmtId="169" fontId="9" fillId="0" borderId="1" xfId="12" applyNumberFormat="1" applyFont="1" applyBorder="1" applyAlignment="1">
      <alignment horizontal="center" vertical="center" wrapText="1"/>
    </xf>
    <xf numFmtId="169" fontId="0" fillId="0" borderId="0" xfId="0" applyNumberForma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50</xdr:row>
      <xdr:rowOff>0</xdr:rowOff>
    </xdr:from>
    <xdr:to>
      <xdr:col>5</xdr:col>
      <xdr:colOff>0</xdr:colOff>
      <xdr:row>50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9525" y="10172700"/>
          <a:ext cx="68199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62" totalsRowShown="0" headerRowDxfId="6" dataDxfId="5" dataCellStyle="Comma [0]">
  <autoFilter ref="A8:E62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Price]]/6.8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62"/>
  <sheetViews>
    <sheetView tabSelected="1" zoomScaleNormal="100" workbookViewId="0">
      <pane ySplit="8" topLeftCell="A39" activePane="bottomLeft" state="frozen"/>
      <selection pane="bottomLeft" activeCell="G46" sqref="G46"/>
    </sheetView>
  </sheetViews>
  <sheetFormatPr defaultRowHeight="16.5" x14ac:dyDescent="0.3"/>
  <cols>
    <col min="1" max="1" width="21" customWidth="1"/>
    <col min="2" max="2" width="16.25" style="1" customWidth="1"/>
    <col min="3" max="3" width="16.25" style="16" customWidth="1"/>
    <col min="4" max="4" width="16.25" customWidth="1"/>
    <col min="5" max="5" width="19.875" customWidth="1"/>
  </cols>
  <sheetData>
    <row r="1" spans="1:5" ht="15.75" customHeight="1" x14ac:dyDescent="0.3">
      <c r="A1" s="19" t="s">
        <v>7</v>
      </c>
      <c r="B1" s="19"/>
      <c r="C1" s="19"/>
      <c r="D1" s="19"/>
      <c r="E1" s="19"/>
    </row>
    <row r="2" spans="1:5" ht="15.75" customHeight="1" x14ac:dyDescent="0.3">
      <c r="A2" s="19" t="s">
        <v>8</v>
      </c>
      <c r="B2" s="19"/>
      <c r="C2" s="19"/>
      <c r="D2" s="19"/>
      <c r="E2" s="19"/>
    </row>
    <row r="3" spans="1:5" ht="15.75" customHeight="1" x14ac:dyDescent="0.3">
      <c r="A3" s="19" t="s">
        <v>9</v>
      </c>
      <c r="B3" s="19"/>
      <c r="C3" s="19"/>
      <c r="D3" s="19"/>
      <c r="E3" s="19"/>
    </row>
    <row r="4" spans="1:5" ht="15.75" customHeight="1" x14ac:dyDescent="0.3">
      <c r="A4" s="19" t="s">
        <v>10</v>
      </c>
      <c r="B4" s="19"/>
      <c r="C4" s="19"/>
      <c r="D4" s="19"/>
      <c r="E4" s="19"/>
    </row>
    <row r="5" spans="1:5" ht="6.75" customHeight="1" x14ac:dyDescent="0.3">
      <c r="A5" s="18"/>
      <c r="B5" s="18"/>
      <c r="C5" s="18"/>
      <c r="D5" s="18"/>
      <c r="E5" s="18"/>
    </row>
    <row r="6" spans="1:5" ht="15.75" customHeight="1" x14ac:dyDescent="0.3">
      <c r="A6" s="20" t="s">
        <v>1</v>
      </c>
      <c r="B6" s="20"/>
      <c r="C6" s="20"/>
      <c r="D6" s="20"/>
      <c r="E6" s="11" t="s">
        <v>24</v>
      </c>
    </row>
    <row r="7" spans="1:5" x14ac:dyDescent="0.3">
      <c r="A7" s="17" t="s">
        <v>0</v>
      </c>
      <c r="B7" s="17"/>
      <c r="C7" s="17"/>
      <c r="D7" s="17"/>
      <c r="E7" s="8">
        <v>43719</v>
      </c>
    </row>
    <row r="8" spans="1:5" ht="16.5" customHeight="1" x14ac:dyDescent="0.3">
      <c r="A8" s="2" t="s">
        <v>2</v>
      </c>
      <c r="B8" s="3" t="s">
        <v>3</v>
      </c>
      <c r="C8" s="12" t="s">
        <v>12</v>
      </c>
      <c r="D8" s="2" t="s">
        <v>4</v>
      </c>
      <c r="E8" s="2" t="s">
        <v>5</v>
      </c>
    </row>
    <row r="9" spans="1:5" ht="16.5" customHeight="1" x14ac:dyDescent="0.3">
      <c r="A9" s="9" t="s">
        <v>60</v>
      </c>
      <c r="B9" s="10">
        <v>10900</v>
      </c>
      <c r="C9" s="13">
        <v>1553.9568345323742</v>
      </c>
      <c r="D9" s="9" t="s">
        <v>34</v>
      </c>
      <c r="E9" s="9" t="s">
        <v>35</v>
      </c>
    </row>
    <row r="10" spans="1:5" ht="16.5" customHeight="1" x14ac:dyDescent="0.3">
      <c r="A10" s="9" t="s">
        <v>61</v>
      </c>
      <c r="B10" s="10">
        <v>1500</v>
      </c>
      <c r="C10" s="13">
        <v>213.23529411764707</v>
      </c>
      <c r="D10" s="9" t="s">
        <v>25</v>
      </c>
      <c r="E10" s="9" t="s">
        <v>11</v>
      </c>
    </row>
    <row r="11" spans="1:5" ht="16.5" customHeight="1" x14ac:dyDescent="0.3">
      <c r="A11" s="9" t="s">
        <v>26</v>
      </c>
      <c r="B11" s="10">
        <v>3400</v>
      </c>
      <c r="C11" s="13">
        <v>492.64705882352945</v>
      </c>
      <c r="D11" s="9" t="s">
        <v>25</v>
      </c>
      <c r="E11" s="9" t="s">
        <v>11</v>
      </c>
    </row>
    <row r="12" spans="1:5" ht="16.5" customHeight="1" x14ac:dyDescent="0.3">
      <c r="A12" s="9" t="s">
        <v>27</v>
      </c>
      <c r="B12" s="10">
        <v>3850</v>
      </c>
      <c r="C12" s="13">
        <v>558.82352941176475</v>
      </c>
      <c r="D12" s="9" t="s">
        <v>25</v>
      </c>
      <c r="E12" s="9" t="s">
        <v>11</v>
      </c>
    </row>
    <row r="13" spans="1:5" ht="16.5" customHeight="1" x14ac:dyDescent="0.3">
      <c r="A13" s="9" t="s">
        <v>31</v>
      </c>
      <c r="B13" s="10">
        <v>4050</v>
      </c>
      <c r="C13" s="13">
        <v>588.23529411764707</v>
      </c>
      <c r="D13" s="9" t="s">
        <v>25</v>
      </c>
      <c r="E13" s="9" t="s">
        <v>11</v>
      </c>
    </row>
    <row r="14" spans="1:5" ht="16.5" customHeight="1" x14ac:dyDescent="0.3">
      <c r="A14" s="9" t="s">
        <v>62</v>
      </c>
      <c r="B14" s="10">
        <v>4150</v>
      </c>
      <c r="C14" s="13">
        <v>602.94117647058829</v>
      </c>
      <c r="D14" s="9" t="s">
        <v>25</v>
      </c>
      <c r="E14" s="9" t="s">
        <v>11</v>
      </c>
    </row>
    <row r="15" spans="1:5" ht="16.5" customHeight="1" x14ac:dyDescent="0.3">
      <c r="A15" s="9" t="s">
        <v>32</v>
      </c>
      <c r="B15" s="10">
        <v>8550</v>
      </c>
      <c r="C15" s="13">
        <v>1250</v>
      </c>
      <c r="D15" s="9" t="s">
        <v>25</v>
      </c>
      <c r="E15" s="9" t="s">
        <v>11</v>
      </c>
    </row>
    <row r="16" spans="1:5" ht="16.5" customHeight="1" x14ac:dyDescent="0.3">
      <c r="A16" s="9" t="s">
        <v>28</v>
      </c>
      <c r="B16" s="10">
        <v>10600</v>
      </c>
      <c r="C16" s="13">
        <v>1551.4705882352941</v>
      </c>
      <c r="D16" s="9" t="s">
        <v>25</v>
      </c>
      <c r="E16" s="9" t="s">
        <v>11</v>
      </c>
    </row>
    <row r="17" spans="1:5" ht="16.5" customHeight="1" x14ac:dyDescent="0.3">
      <c r="A17" s="9" t="s">
        <v>65</v>
      </c>
      <c r="B17" s="10">
        <v>9900</v>
      </c>
      <c r="C17" s="13">
        <v>1448.5294117647059</v>
      </c>
      <c r="D17" s="9" t="s">
        <v>30</v>
      </c>
      <c r="E17" s="9" t="s">
        <v>63</v>
      </c>
    </row>
    <row r="18" spans="1:5" ht="16.5" customHeight="1" x14ac:dyDescent="0.3">
      <c r="A18" s="9" t="s">
        <v>29</v>
      </c>
      <c r="B18" s="10">
        <v>13000</v>
      </c>
      <c r="C18" s="13">
        <v>1904.4117647058824</v>
      </c>
      <c r="D18" s="9" t="s">
        <v>30</v>
      </c>
      <c r="E18" s="9" t="s">
        <v>44</v>
      </c>
    </row>
    <row r="19" spans="1:5" ht="16.5" customHeight="1" x14ac:dyDescent="0.3">
      <c r="A19" s="9" t="s">
        <v>53</v>
      </c>
      <c r="B19" s="10">
        <v>13650</v>
      </c>
      <c r="C19" s="13">
        <v>2000</v>
      </c>
      <c r="D19" s="9" t="s">
        <v>30</v>
      </c>
      <c r="E19" s="9" t="s">
        <v>11</v>
      </c>
    </row>
    <row r="20" spans="1:5" ht="16.5" customHeight="1" x14ac:dyDescent="0.3">
      <c r="A20" s="9" t="s">
        <v>64</v>
      </c>
      <c r="B20" s="10">
        <v>14200</v>
      </c>
      <c r="C20" s="13">
        <v>2080.8823529411766</v>
      </c>
      <c r="D20" s="9" t="s">
        <v>30</v>
      </c>
      <c r="E20" s="9" t="s">
        <v>63</v>
      </c>
    </row>
    <row r="21" spans="1:5" ht="16.5" customHeight="1" x14ac:dyDescent="0.3">
      <c r="A21" s="9" t="s">
        <v>54</v>
      </c>
      <c r="B21" s="10">
        <v>26500</v>
      </c>
      <c r="C21" s="13">
        <v>3889.7058823529414</v>
      </c>
      <c r="D21" s="9" t="s">
        <v>30</v>
      </c>
      <c r="E21" s="9" t="s">
        <v>11</v>
      </c>
    </row>
    <row r="22" spans="1:5" ht="16.5" customHeight="1" x14ac:dyDescent="0.3">
      <c r="A22" s="9" t="s">
        <v>55</v>
      </c>
      <c r="B22" s="10">
        <v>25100</v>
      </c>
      <c r="C22" s="13">
        <v>3683.8235294117649</v>
      </c>
      <c r="D22" s="9" t="s">
        <v>30</v>
      </c>
      <c r="E22" s="9" t="s">
        <v>11</v>
      </c>
    </row>
    <row r="23" spans="1:5" ht="16.5" customHeight="1" x14ac:dyDescent="0.3">
      <c r="A23" s="9" t="s">
        <v>56</v>
      </c>
      <c r="B23" s="10">
        <v>22100</v>
      </c>
      <c r="C23" s="13">
        <v>3242.6470588235293</v>
      </c>
      <c r="D23" s="9" t="s">
        <v>30</v>
      </c>
      <c r="E23" s="9" t="s">
        <v>45</v>
      </c>
    </row>
    <row r="24" spans="1:5" ht="16.5" customHeight="1" x14ac:dyDescent="0.3">
      <c r="A24" s="9" t="s">
        <v>57</v>
      </c>
      <c r="B24" s="10">
        <v>27900</v>
      </c>
      <c r="C24" s="13">
        <v>4095.5882352941176</v>
      </c>
      <c r="D24" s="9" t="s">
        <v>30</v>
      </c>
      <c r="E24" s="9" t="s">
        <v>11</v>
      </c>
    </row>
    <row r="25" spans="1:5" ht="16.5" customHeight="1" x14ac:dyDescent="0.3">
      <c r="A25" s="9" t="s">
        <v>72</v>
      </c>
      <c r="B25" s="10">
        <v>28900</v>
      </c>
      <c r="C25" s="13">
        <v>4242.6470588235297</v>
      </c>
      <c r="D25" s="9" t="s">
        <v>30</v>
      </c>
      <c r="E25" s="9" t="s">
        <v>11</v>
      </c>
    </row>
    <row r="26" spans="1:5" ht="16.5" customHeight="1" x14ac:dyDescent="0.3">
      <c r="A26" s="9" t="s">
        <v>71</v>
      </c>
      <c r="B26" s="10">
        <v>22480</v>
      </c>
      <c r="C26" s="13">
        <v>3291.1764705882356</v>
      </c>
      <c r="D26" s="9" t="s">
        <v>30</v>
      </c>
      <c r="E26" s="9" t="s">
        <v>63</v>
      </c>
    </row>
    <row r="27" spans="1:5" ht="16.5" customHeight="1" x14ac:dyDescent="0.3">
      <c r="A27" s="9" t="s">
        <v>58</v>
      </c>
      <c r="B27" s="10">
        <v>3350</v>
      </c>
      <c r="C27" s="13">
        <v>489.20863309352518</v>
      </c>
      <c r="D27" s="9" t="s">
        <v>38</v>
      </c>
      <c r="E27" s="9" t="s">
        <v>11</v>
      </c>
    </row>
    <row r="28" spans="1:5" ht="16.5" customHeight="1" x14ac:dyDescent="0.3">
      <c r="A28" s="9" t="s">
        <v>66</v>
      </c>
      <c r="B28" s="10">
        <v>7250</v>
      </c>
      <c r="C28" s="13">
        <v>1035.9712230215828</v>
      </c>
      <c r="D28" s="9" t="s">
        <v>38</v>
      </c>
      <c r="E28" s="9" t="s">
        <v>11</v>
      </c>
    </row>
    <row r="29" spans="1:5" ht="16.5" customHeight="1" x14ac:dyDescent="0.3">
      <c r="A29" s="9" t="s">
        <v>49</v>
      </c>
      <c r="B29" s="10">
        <v>6700</v>
      </c>
      <c r="C29" s="13">
        <v>956.83453237410072</v>
      </c>
      <c r="D29" s="9" t="s">
        <v>38</v>
      </c>
      <c r="E29" s="9" t="s">
        <v>11</v>
      </c>
    </row>
    <row r="30" spans="1:5" ht="16.5" customHeight="1" x14ac:dyDescent="0.3">
      <c r="A30" s="9" t="s">
        <v>50</v>
      </c>
      <c r="B30" s="10">
        <v>6450</v>
      </c>
      <c r="C30" s="13">
        <v>920.86330935251794</v>
      </c>
      <c r="D30" s="9" t="s">
        <v>38</v>
      </c>
      <c r="E30" s="9" t="s">
        <v>11</v>
      </c>
    </row>
    <row r="31" spans="1:5" ht="16.5" customHeight="1" x14ac:dyDescent="0.3">
      <c r="A31" s="9" t="s">
        <v>51</v>
      </c>
      <c r="B31" s="10">
        <v>5500</v>
      </c>
      <c r="C31" s="13">
        <v>784.17266187050359</v>
      </c>
      <c r="D31" s="9" t="s">
        <v>38</v>
      </c>
      <c r="E31" s="9" t="s">
        <v>11</v>
      </c>
    </row>
    <row r="32" spans="1:5" ht="16.5" customHeight="1" x14ac:dyDescent="0.3">
      <c r="A32" s="9" t="s">
        <v>67</v>
      </c>
      <c r="B32" s="10">
        <v>5400</v>
      </c>
      <c r="C32" s="13">
        <v>769.78417266187046</v>
      </c>
      <c r="D32" s="9" t="s">
        <v>38</v>
      </c>
      <c r="E32" s="9" t="s">
        <v>11</v>
      </c>
    </row>
    <row r="33" spans="1:5" ht="16.5" customHeight="1" x14ac:dyDescent="0.3">
      <c r="A33" s="9" t="s">
        <v>52</v>
      </c>
      <c r="B33" s="10">
        <v>14000</v>
      </c>
      <c r="C33" s="13">
        <v>2007.1942446043165</v>
      </c>
      <c r="D33" s="9" t="s">
        <v>38</v>
      </c>
      <c r="E33" s="9" t="s">
        <v>11</v>
      </c>
    </row>
    <row r="34" spans="1:5" ht="16.5" customHeight="1" x14ac:dyDescent="0.3">
      <c r="A34" s="9" t="s">
        <v>46</v>
      </c>
      <c r="B34" s="10">
        <v>2000</v>
      </c>
      <c r="C34" s="13">
        <v>286.76470588235293</v>
      </c>
      <c r="D34" s="9" t="s">
        <v>25</v>
      </c>
      <c r="E34" s="9" t="s">
        <v>11</v>
      </c>
    </row>
    <row r="35" spans="1:5" ht="16.5" customHeight="1" x14ac:dyDescent="0.3">
      <c r="A35" s="9" t="s">
        <v>47</v>
      </c>
      <c r="B35" s="10">
        <v>5030</v>
      </c>
      <c r="C35" s="13">
        <v>732.35294117647061</v>
      </c>
      <c r="D35" s="9" t="s">
        <v>25</v>
      </c>
      <c r="E35" s="9" t="s">
        <v>11</v>
      </c>
    </row>
    <row r="36" spans="1:5" ht="16.5" customHeight="1" x14ac:dyDescent="0.3">
      <c r="A36" s="9" t="s">
        <v>48</v>
      </c>
      <c r="B36" s="10">
        <v>10300</v>
      </c>
      <c r="C36" s="13">
        <v>1507.3529411764707</v>
      </c>
      <c r="D36" s="9" t="s">
        <v>25</v>
      </c>
      <c r="E36" s="9" t="s">
        <v>11</v>
      </c>
    </row>
    <row r="37" spans="1:5" ht="16.5" customHeight="1" x14ac:dyDescent="0.3">
      <c r="A37" s="9" t="s">
        <v>68</v>
      </c>
      <c r="B37" s="10">
        <v>25600</v>
      </c>
      <c r="C37" s="13">
        <v>3757.3529411764707</v>
      </c>
      <c r="D37" s="9" t="s">
        <v>40</v>
      </c>
      <c r="E37" s="9" t="s">
        <v>11</v>
      </c>
    </row>
    <row r="38" spans="1:5" ht="16.5" customHeight="1" x14ac:dyDescent="0.3">
      <c r="A38" s="9" t="s">
        <v>68</v>
      </c>
      <c r="B38" s="10">
        <v>20100</v>
      </c>
      <c r="C38" s="13">
        <v>2948.5294117647059</v>
      </c>
      <c r="D38" s="9" t="s">
        <v>40</v>
      </c>
      <c r="E38" s="9" t="s">
        <v>44</v>
      </c>
    </row>
    <row r="39" spans="1:5" ht="16.5" customHeight="1" x14ac:dyDescent="0.3">
      <c r="A39" s="9" t="s">
        <v>68</v>
      </c>
      <c r="B39" s="10">
        <v>18100</v>
      </c>
      <c r="C39" s="13">
        <v>2654.4117647058824</v>
      </c>
      <c r="D39" s="9" t="s">
        <v>40</v>
      </c>
      <c r="E39" s="9" t="s">
        <v>45</v>
      </c>
    </row>
    <row r="40" spans="1:5" ht="16.5" customHeight="1" x14ac:dyDescent="0.3">
      <c r="A40" s="9" t="s">
        <v>69</v>
      </c>
      <c r="B40" s="10">
        <v>22600</v>
      </c>
      <c r="C40" s="13">
        <v>3316.1764705882356</v>
      </c>
      <c r="D40" s="9" t="s">
        <v>40</v>
      </c>
      <c r="E40" s="9" t="s">
        <v>11</v>
      </c>
    </row>
    <row r="41" spans="1:5" ht="16.5" customHeight="1" x14ac:dyDescent="0.3">
      <c r="A41" s="9" t="s">
        <v>41</v>
      </c>
      <c r="B41" s="10">
        <v>14900</v>
      </c>
      <c r="C41" s="13">
        <v>2183.8235294117649</v>
      </c>
      <c r="D41" s="9" t="s">
        <v>40</v>
      </c>
      <c r="E41" s="9" t="s">
        <v>11</v>
      </c>
    </row>
    <row r="42" spans="1:5" ht="16.5" customHeight="1" x14ac:dyDescent="0.3">
      <c r="A42" s="9" t="s">
        <v>42</v>
      </c>
      <c r="B42" s="10">
        <v>15900</v>
      </c>
      <c r="C42" s="13">
        <v>2330.8823529411766</v>
      </c>
      <c r="D42" s="9" t="s">
        <v>40</v>
      </c>
      <c r="E42" s="9" t="s">
        <v>11</v>
      </c>
    </row>
    <row r="43" spans="1:5" ht="16.5" customHeight="1" x14ac:dyDescent="0.3">
      <c r="A43" s="9" t="s">
        <v>43</v>
      </c>
      <c r="B43" s="10">
        <v>16900</v>
      </c>
      <c r="C43" s="13">
        <v>2477.9411764705883</v>
      </c>
      <c r="D43" s="9" t="s">
        <v>40</v>
      </c>
      <c r="E43" s="9" t="s">
        <v>11</v>
      </c>
    </row>
    <row r="44" spans="1:5" ht="16.5" customHeight="1" x14ac:dyDescent="0.3">
      <c r="A44" s="9" t="s">
        <v>43</v>
      </c>
      <c r="B44" s="10">
        <v>13900</v>
      </c>
      <c r="C44" s="13">
        <v>2036.7647058823529</v>
      </c>
      <c r="D44" s="9" t="s">
        <v>40</v>
      </c>
      <c r="E44" s="9" t="s">
        <v>44</v>
      </c>
    </row>
    <row r="45" spans="1:5" ht="16.5" customHeight="1" x14ac:dyDescent="0.3">
      <c r="A45" s="9" t="s">
        <v>43</v>
      </c>
      <c r="B45" s="10">
        <v>11900</v>
      </c>
      <c r="C45" s="13">
        <v>1742.6470588235295</v>
      </c>
      <c r="D45" s="9" t="s">
        <v>40</v>
      </c>
      <c r="E45" s="9" t="s">
        <v>45</v>
      </c>
    </row>
    <row r="46" spans="1:5" ht="16.5" customHeight="1" x14ac:dyDescent="0.3">
      <c r="A46" s="9" t="s">
        <v>43</v>
      </c>
      <c r="B46" s="10">
        <v>11600</v>
      </c>
      <c r="C46" s="13">
        <v>1698.5294117647059</v>
      </c>
      <c r="D46" s="9" t="s">
        <v>40</v>
      </c>
      <c r="E46" s="9" t="s">
        <v>70</v>
      </c>
    </row>
    <row r="47" spans="1:5" ht="16.5" customHeight="1" x14ac:dyDescent="0.3">
      <c r="A47" s="9" t="s">
        <v>37</v>
      </c>
      <c r="B47" s="10">
        <v>3800</v>
      </c>
      <c r="C47" s="13">
        <v>551.47058823529414</v>
      </c>
      <c r="D47" s="9" t="s">
        <v>38</v>
      </c>
      <c r="E47" s="9" t="s">
        <v>11</v>
      </c>
    </row>
    <row r="48" spans="1:5" ht="16.5" customHeight="1" x14ac:dyDescent="0.3">
      <c r="A48" s="9" t="s">
        <v>39</v>
      </c>
      <c r="B48" s="10">
        <v>6550</v>
      </c>
      <c r="C48" s="13">
        <v>955.88235294117646</v>
      </c>
      <c r="D48" s="9" t="s">
        <v>38</v>
      </c>
      <c r="E48" s="9" t="s">
        <v>11</v>
      </c>
    </row>
    <row r="49" spans="1:5" ht="16.5" customHeight="1" x14ac:dyDescent="0.3">
      <c r="A49" s="9" t="s">
        <v>36</v>
      </c>
      <c r="B49" s="10">
        <v>5000</v>
      </c>
      <c r="C49" s="13">
        <v>727.94117647058829</v>
      </c>
      <c r="D49" s="9" t="s">
        <v>25</v>
      </c>
      <c r="E49" s="9" t="s">
        <v>11</v>
      </c>
    </row>
    <row r="50" spans="1:5" ht="16.5" customHeight="1" x14ac:dyDescent="0.3">
      <c r="A50" s="9" t="s">
        <v>59</v>
      </c>
      <c r="B50" s="10">
        <v>2500</v>
      </c>
      <c r="C50" s="13">
        <v>352.51798561151077</v>
      </c>
      <c r="D50" s="9" t="s">
        <v>25</v>
      </c>
      <c r="E50" s="9" t="s">
        <v>11</v>
      </c>
    </row>
    <row r="51" spans="1:5" ht="15.95" customHeight="1" x14ac:dyDescent="0.3">
      <c r="A51" s="4"/>
      <c r="B51" s="5"/>
      <c r="C51" s="13"/>
      <c r="D51" s="4"/>
      <c r="E51" s="4"/>
    </row>
    <row r="52" spans="1:5" x14ac:dyDescent="0.3">
      <c r="A52" s="4" t="s">
        <v>13</v>
      </c>
      <c r="B52" s="5">
        <v>800</v>
      </c>
      <c r="C52" s="14">
        <f>Table2[[#This Row],[￥/ Price]]/6.8</f>
        <v>117.64705882352942</v>
      </c>
      <c r="D52" s="4" t="s">
        <v>14</v>
      </c>
      <c r="E52" s="4" t="s">
        <v>6</v>
      </c>
    </row>
    <row r="53" spans="1:5" x14ac:dyDescent="0.3">
      <c r="A53" s="4" t="s">
        <v>15</v>
      </c>
      <c r="B53" s="5">
        <v>800</v>
      </c>
      <c r="C53" s="14">
        <f>Table2[[#This Row],[￥/ Price]]/6.8</f>
        <v>117.64705882352942</v>
      </c>
      <c r="D53" s="4" t="s">
        <v>14</v>
      </c>
      <c r="E53" s="4" t="s">
        <v>6</v>
      </c>
    </row>
    <row r="54" spans="1:5" x14ac:dyDescent="0.3">
      <c r="A54" s="4" t="s">
        <v>16</v>
      </c>
      <c r="B54" s="5">
        <v>500</v>
      </c>
      <c r="C54" s="14">
        <f>Table2[[#This Row],[￥/ Price]]/6.8</f>
        <v>73.529411764705884</v>
      </c>
      <c r="D54" s="4" t="s">
        <v>14</v>
      </c>
      <c r="E54" s="4" t="s">
        <v>6</v>
      </c>
    </row>
    <row r="55" spans="1:5" ht="18.75" customHeight="1" x14ac:dyDescent="0.3">
      <c r="A55" s="4" t="s">
        <v>18</v>
      </c>
      <c r="B55" s="5">
        <v>280</v>
      </c>
      <c r="C55" s="14">
        <f>Table2[[#This Row],[￥/ Price]]/6.8</f>
        <v>41.176470588235297</v>
      </c>
      <c r="D55" s="4" t="s">
        <v>14</v>
      </c>
      <c r="E55" s="4" t="s">
        <v>6</v>
      </c>
    </row>
    <row r="56" spans="1:5" x14ac:dyDescent="0.3">
      <c r="A56" s="4" t="s">
        <v>19</v>
      </c>
      <c r="B56" s="5">
        <v>380</v>
      </c>
      <c r="C56" s="14">
        <f>Table2[[#This Row],[￥/ Price]]/6.8</f>
        <v>55.882352941176471</v>
      </c>
      <c r="D56" s="4" t="s">
        <v>14</v>
      </c>
      <c r="E56" s="4" t="s">
        <v>6</v>
      </c>
    </row>
    <row r="57" spans="1:5" x14ac:dyDescent="0.3">
      <c r="A57" s="4" t="s">
        <v>17</v>
      </c>
      <c r="B57" s="5">
        <v>500</v>
      </c>
      <c r="C57" s="14">
        <f>Table2[[#This Row],[￥/ Price]]/6.8</f>
        <v>73.529411764705884</v>
      </c>
      <c r="D57" s="4" t="s">
        <v>14</v>
      </c>
      <c r="E57" s="4" t="s">
        <v>6</v>
      </c>
    </row>
    <row r="58" spans="1:5" x14ac:dyDescent="0.3">
      <c r="A58" s="6" t="s">
        <v>20</v>
      </c>
      <c r="B58" s="7">
        <v>350</v>
      </c>
      <c r="C58" s="15">
        <f>Table2[[#This Row],[￥/ Price]]/6.8</f>
        <v>51.470588235294116</v>
      </c>
      <c r="D58" s="6" t="s">
        <v>14</v>
      </c>
      <c r="E58" s="6" t="s">
        <v>11</v>
      </c>
    </row>
    <row r="59" spans="1:5" x14ac:dyDescent="0.3">
      <c r="A59" s="6" t="s">
        <v>21</v>
      </c>
      <c r="B59" s="7">
        <v>400</v>
      </c>
      <c r="C59" s="15">
        <f>Table2[[#This Row],[￥/ Price]]/6.8</f>
        <v>58.82352941176471</v>
      </c>
      <c r="D59" s="6" t="s">
        <v>14</v>
      </c>
      <c r="E59" s="6" t="s">
        <v>11</v>
      </c>
    </row>
    <row r="60" spans="1:5" x14ac:dyDescent="0.3">
      <c r="A60" s="4" t="s">
        <v>22</v>
      </c>
      <c r="B60" s="5">
        <v>50</v>
      </c>
      <c r="C60" s="14">
        <f>Table2[[#This Row],[￥/ Price]]/6.8</f>
        <v>7.3529411764705888</v>
      </c>
      <c r="D60" s="4" t="s">
        <v>14</v>
      </c>
      <c r="E60" s="4" t="s">
        <v>11</v>
      </c>
    </row>
    <row r="61" spans="1:5" x14ac:dyDescent="0.3">
      <c r="A61" s="4" t="s">
        <v>23</v>
      </c>
      <c r="B61" s="5">
        <v>320</v>
      </c>
      <c r="C61" s="14">
        <f>Table2[[#This Row],[￥/ Price]]/6.8</f>
        <v>47.058823529411768</v>
      </c>
      <c r="D61" s="4" t="s">
        <v>14</v>
      </c>
      <c r="E61" s="4" t="s">
        <v>11</v>
      </c>
    </row>
    <row r="62" spans="1:5" x14ac:dyDescent="0.3">
      <c r="A62" s="4" t="s">
        <v>33</v>
      </c>
      <c r="B62" s="5">
        <v>650</v>
      </c>
      <c r="C62" s="14">
        <f>Table2[[#This Row],[￥/ Price]]/6.8</f>
        <v>95.588235294117652</v>
      </c>
      <c r="D62" s="4" t="s">
        <v>14</v>
      </c>
      <c r="E62" s="4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purl.org/dc/terms/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2019-09-11T04:17:38Z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