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DD570E0D-2C36-4622-BA49-620A1A6FD31E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16" l="1"/>
  <c r="C68" i="16"/>
  <c r="C69" i="16"/>
  <c r="C70" i="16"/>
  <c r="C71" i="16"/>
  <c r="C72" i="16"/>
  <c r="C73" i="16"/>
  <c r="C74" i="16"/>
  <c r="C75" i="16"/>
  <c r="C76" i="16"/>
  <c r="C77" i="16"/>
</calcChain>
</file>

<file path=xl/sharedStrings.xml><?xml version="1.0" encoding="utf-8"?>
<sst xmlns="http://schemas.openxmlformats.org/spreadsheetml/2006/main" count="216" uniqueCount="85">
  <si>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</si>
  <si>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</si>
  <si>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</si>
  <si>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</si>
  <si>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</si>
  <si>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</si>
  <si>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</si>
  <si>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</si>
  <si>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</si>
  <si>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</si>
  <si>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</si>
  <si>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</si>
  <si>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</si>
  <si>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</si>
  <si>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</si>
  <si>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</si>
  <si>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</si>
  <si>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</si>
  <si>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</si>
  <si>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</si>
  <si>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</si>
  <si>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</si>
  <si>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</si>
  <si>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</si>
  <si>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</si>
  <si>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</si>
  <si>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</si>
  <si>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</si>
  <si>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</si>
  <si>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</si>
  <si>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</si>
  <si>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</t>
  </si>
  <si>
    <t>T9+ 11.5</t>
  </si>
  <si>
    <t xml:space="preserve">S9J  14T </t>
  </si>
  <si>
    <t>S9j 14.5</t>
  </si>
  <si>
    <t>S9se 16t</t>
  </si>
  <si>
    <t>S9se 17t</t>
  </si>
  <si>
    <t>S9k 14</t>
  </si>
  <si>
    <t>HK / Stock</t>
  </si>
  <si>
    <t>Z11e 70k</t>
  </si>
  <si>
    <t>z11j 105k</t>
  </si>
  <si>
    <t>z11 135k</t>
  </si>
  <si>
    <t>T17 38t</t>
  </si>
  <si>
    <t>Oirginal PSU</t>
  </si>
  <si>
    <t>Early of Nov</t>
  </si>
  <si>
    <t>T17 42</t>
  </si>
  <si>
    <t>S17-50T-pro</t>
  </si>
  <si>
    <t>S17-53t-pro</t>
  </si>
  <si>
    <t>S17 53T- pro</t>
  </si>
  <si>
    <t>S17 53T</t>
  </si>
  <si>
    <t>S17 53t</t>
  </si>
  <si>
    <t>End of Oct</t>
  </si>
  <si>
    <t>S17 56t</t>
  </si>
  <si>
    <t>S17e 64t</t>
  </si>
  <si>
    <t>End of Nov</t>
  </si>
  <si>
    <t>End of Dec</t>
  </si>
  <si>
    <t>T17e 53t</t>
  </si>
  <si>
    <t>T2T   37T  2200W</t>
  </si>
  <si>
    <t>T2T   36T  2200W</t>
  </si>
  <si>
    <t>T2T   31T  2200W</t>
  </si>
  <si>
    <t>T2T   30T  2200W</t>
  </si>
  <si>
    <t xml:space="preserve">Factory / Stock </t>
  </si>
  <si>
    <t>T2T   29T  2200W</t>
  </si>
  <si>
    <t>T2T   28T  2200W</t>
  </si>
  <si>
    <t>3days / Stock</t>
  </si>
  <si>
    <t>T2T   27T  2200W</t>
  </si>
  <si>
    <t>T3    50T</t>
  </si>
  <si>
    <t>A 852</t>
  </si>
  <si>
    <t xml:space="preserve">A1047 37T </t>
  </si>
  <si>
    <t>U6 X11 660G</t>
  </si>
  <si>
    <t>Original PSU</t>
  </si>
  <si>
    <t>M20S  68T  3264W</t>
  </si>
  <si>
    <t>With PSU</t>
  </si>
  <si>
    <t>M20S  65T  3264W</t>
  </si>
  <si>
    <t>M21S  52T  3360W</t>
  </si>
  <si>
    <t>M21S  54T  3360W</t>
  </si>
  <si>
    <t>M21S  54T  3240W</t>
  </si>
  <si>
    <t>M21S  56T  3360W</t>
  </si>
  <si>
    <t>End of Sep</t>
  </si>
  <si>
    <t>F1  24T  2100W</t>
  </si>
  <si>
    <t>F3 30 T</t>
  </si>
  <si>
    <t>F5i 60</t>
  </si>
  <si>
    <t xml:space="preserve">T1  32T  </t>
  </si>
  <si>
    <t>5 days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</si>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</sst>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4</xdr:col>
      <xdr:colOff>1504950</xdr:colOff>
      <xdr:row>65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7" totalsRowShown="0" headerRowDxfId="6" dataDxfId="5" dataCellStyle="Comma [0]">
  <autoFilter ref="A8:E77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7"/>
  <sheetViews>
    <sheetView tabSelected="1" zoomScaleNormal="100" workbookViewId="0">
      <pane ySplit="8" topLeftCell="A9" activePane="bottomLeft" state="frozen"/>
      <selection pane="bottomLeft" activeCell="G14" sqref="G14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43733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26</v>
      </c>
      <c r="B9" s="13">
        <v>3030</v>
      </c>
      <c r="C9" s="14">
        <v>428.77697841726615</v>
      </c>
      <c r="D9" s="12" t="s">
        <v>27</v>
      </c>
      <c r="E9" s="12" t="s">
        <v>11</v>
      </c>
    </row>
    <row r="10" spans="1:5" ht="16.5" customHeight="1" x14ac:dyDescent="0.3">
      <c r="A10" s="15" t="s">
        <v>28</v>
      </c>
      <c r="B10" s="16">
        <v>2500</v>
      </c>
      <c r="C10" s="14">
        <v>352.51798561151077</v>
      </c>
      <c r="D10" s="15" t="s">
        <v>27</v>
      </c>
      <c r="E10" s="15" t="s">
        <v>11</v>
      </c>
    </row>
    <row r="11" spans="1:5" ht="16.5" customHeight="1" x14ac:dyDescent="0.3">
      <c r="A11" s="12" t="s">
        <v>29</v>
      </c>
      <c r="B11" s="13">
        <v>2950</v>
      </c>
      <c r="C11" s="14">
        <v>417.26618705035969</v>
      </c>
      <c r="D11" s="12" t="s">
        <v>30</v>
      </c>
      <c r="E11" s="12" t="s">
        <v>11</v>
      </c>
    </row>
    <row r="12" spans="1:5" ht="16.5" customHeight="1" x14ac:dyDescent="0.3">
      <c r="A12" s="15" t="s">
        <v>31</v>
      </c>
      <c r="B12" s="16">
        <v>1150</v>
      </c>
      <c r="C12" s="14">
        <v>158.27338129496403</v>
      </c>
      <c r="D12" s="15" t="s">
        <v>27</v>
      </c>
      <c r="E12" s="15" t="s">
        <v>11</v>
      </c>
    </row>
    <row r="13" spans="1:5" ht="16.5" customHeight="1" x14ac:dyDescent="0.3">
      <c r="A13" s="12" t="s">
        <v>32</v>
      </c>
      <c r="B13" s="13">
        <v>1200</v>
      </c>
      <c r="C13" s="14">
        <v>165.46762589928056</v>
      </c>
      <c r="D13" s="12" t="s">
        <v>27</v>
      </c>
      <c r="E13" s="12" t="s">
        <v>11</v>
      </c>
    </row>
    <row r="14" spans="1:5" ht="16.5" customHeight="1" x14ac:dyDescent="0.3">
      <c r="A14" s="15" t="s">
        <v>33</v>
      </c>
      <c r="B14" s="16">
        <v>2300</v>
      </c>
      <c r="C14" s="14">
        <v>323.74100719424462</v>
      </c>
      <c r="D14" s="15" t="s">
        <v>27</v>
      </c>
      <c r="E14" s="15" t="s">
        <v>11</v>
      </c>
    </row>
    <row r="15" spans="1:5" ht="16.5" customHeight="1" x14ac:dyDescent="0.3">
      <c r="A15" s="12" t="s">
        <v>34</v>
      </c>
      <c r="B15" s="13">
        <v>2550</v>
      </c>
      <c r="C15" s="14">
        <v>359.71223021582733</v>
      </c>
      <c r="D15" s="12" t="s">
        <v>27</v>
      </c>
      <c r="E15" s="12" t="s">
        <v>11</v>
      </c>
    </row>
    <row r="16" spans="1:5" ht="16.5" customHeight="1" x14ac:dyDescent="0.3">
      <c r="A16" s="15" t="s">
        <v>35</v>
      </c>
      <c r="B16" s="16">
        <v>3200</v>
      </c>
      <c r="C16" s="14">
        <v>453.23741007194241</v>
      </c>
      <c r="D16" s="15" t="s">
        <v>27</v>
      </c>
      <c r="E16" s="15" t="s">
        <v>11</v>
      </c>
    </row>
    <row r="17" spans="1:5" ht="16.5" customHeight="1" x14ac:dyDescent="0.3">
      <c r="A17" s="12" t="s">
        <v>36</v>
      </c>
      <c r="B17" s="13">
        <v>3300</v>
      </c>
      <c r="C17" s="14">
        <v>467.62589928057554</v>
      </c>
      <c r="D17" s="12" t="s">
        <v>27</v>
      </c>
      <c r="E17" s="12" t="s">
        <v>11</v>
      </c>
    </row>
    <row r="18" spans="1:5" ht="16.5" customHeight="1" x14ac:dyDescent="0.3">
      <c r="A18" s="15" t="s">
        <v>37</v>
      </c>
      <c r="B18" s="16">
        <v>1750</v>
      </c>
      <c r="C18" s="14">
        <v>244.60431654676259</v>
      </c>
      <c r="D18" s="15" t="s">
        <v>27</v>
      </c>
      <c r="E18" s="15" t="s">
        <v>11</v>
      </c>
    </row>
    <row r="19" spans="1:5" ht="16.5" customHeight="1" x14ac:dyDescent="0.3">
      <c r="A19" s="12" t="s">
        <v>37</v>
      </c>
      <c r="B19" s="13">
        <v>1650</v>
      </c>
      <c r="C19" s="14">
        <v>230.21582733812949</v>
      </c>
      <c r="D19" s="12" t="s">
        <v>27</v>
      </c>
      <c r="E19" s="12" t="s">
        <v>38</v>
      </c>
    </row>
    <row r="20" spans="1:5" ht="16.5" customHeight="1" x14ac:dyDescent="0.3">
      <c r="A20" s="15" t="s">
        <v>39</v>
      </c>
      <c r="B20" s="16">
        <v>3550</v>
      </c>
      <c r="C20" s="14">
        <v>503.59712230215825</v>
      </c>
      <c r="D20" s="15" t="s">
        <v>27</v>
      </c>
      <c r="E20" s="15" t="s">
        <v>11</v>
      </c>
    </row>
    <row r="21" spans="1:5" ht="16.5" customHeight="1" x14ac:dyDescent="0.3">
      <c r="A21" s="12" t="s">
        <v>40</v>
      </c>
      <c r="B21" s="13">
        <v>6700</v>
      </c>
      <c r="C21" s="14">
        <v>956.83453237410072</v>
      </c>
      <c r="D21" s="12" t="s">
        <v>27</v>
      </c>
      <c r="E21" s="12" t="s">
        <v>11</v>
      </c>
    </row>
    <row r="22" spans="1:5" ht="16.5" customHeight="1" x14ac:dyDescent="0.3">
      <c r="A22" s="15" t="s">
        <v>41</v>
      </c>
      <c r="B22" s="16">
        <v>10150</v>
      </c>
      <c r="C22" s="14">
        <v>1453.2374100719423</v>
      </c>
      <c r="D22" s="15" t="s">
        <v>27</v>
      </c>
      <c r="E22" s="15" t="s">
        <v>11</v>
      </c>
    </row>
    <row r="23" spans="1:5" ht="16.5" customHeight="1" x14ac:dyDescent="0.3">
      <c r="A23" s="12" t="s">
        <v>42</v>
      </c>
      <c r="B23" s="13">
        <v>8900</v>
      </c>
      <c r="C23" s="14">
        <v>1273.3812949640287</v>
      </c>
      <c r="D23" s="12" t="s">
        <v>43</v>
      </c>
      <c r="E23" s="12" t="s">
        <v>44</v>
      </c>
    </row>
    <row r="24" spans="1:5" ht="16.5" customHeight="1" x14ac:dyDescent="0.3">
      <c r="A24" s="15" t="s">
        <v>45</v>
      </c>
      <c r="B24" s="16">
        <v>10300</v>
      </c>
      <c r="C24" s="14">
        <v>1474.8201438848921</v>
      </c>
      <c r="D24" s="15" t="s">
        <v>43</v>
      </c>
      <c r="E24" s="15" t="s">
        <v>11</v>
      </c>
    </row>
    <row r="25" spans="1:5" ht="16.5" customHeight="1" x14ac:dyDescent="0.3">
      <c r="A25" s="12" t="s">
        <v>46</v>
      </c>
      <c r="B25" s="13">
        <v>25600</v>
      </c>
      <c r="C25" s="14">
        <v>3676.2589928057555</v>
      </c>
      <c r="D25" s="12" t="s">
        <v>43</v>
      </c>
      <c r="E25" s="12" t="s">
        <v>11</v>
      </c>
    </row>
    <row r="26" spans="1:5" ht="16.5" customHeight="1" x14ac:dyDescent="0.3">
      <c r="A26" s="15" t="s">
        <v>46</v>
      </c>
      <c r="B26" s="16">
        <v>20600</v>
      </c>
      <c r="C26" s="14">
        <v>2956.8345323741005</v>
      </c>
      <c r="D26" s="15" t="s">
        <v>43</v>
      </c>
      <c r="E26" s="15" t="s">
        <v>38</v>
      </c>
    </row>
    <row r="27" spans="1:5" ht="16.5" customHeight="1" x14ac:dyDescent="0.3">
      <c r="A27" s="12" t="s">
        <v>47</v>
      </c>
      <c r="B27" s="13">
        <v>27000</v>
      </c>
      <c r="C27" s="14">
        <v>3877.6978417266187</v>
      </c>
      <c r="D27" s="12" t="s">
        <v>43</v>
      </c>
      <c r="E27" s="12" t="s">
        <v>11</v>
      </c>
    </row>
    <row r="28" spans="1:5" ht="16.5" customHeight="1" x14ac:dyDescent="0.3">
      <c r="A28" s="15" t="s">
        <v>48</v>
      </c>
      <c r="B28" s="16">
        <v>21600</v>
      </c>
      <c r="C28" s="14">
        <v>3100.7194244604316</v>
      </c>
      <c r="D28" s="15" t="s">
        <v>43</v>
      </c>
      <c r="E28" s="15" t="s">
        <v>38</v>
      </c>
    </row>
    <row r="29" spans="1:5" ht="16.5" customHeight="1" x14ac:dyDescent="0.3">
      <c r="A29" s="12" t="s">
        <v>49</v>
      </c>
      <c r="B29" s="13">
        <v>23900</v>
      </c>
      <c r="C29" s="14">
        <v>3431.6546762589928</v>
      </c>
      <c r="D29" s="12" t="s">
        <v>43</v>
      </c>
      <c r="E29" s="12" t="s">
        <v>11</v>
      </c>
    </row>
    <row r="30" spans="1:5" ht="16.5" customHeight="1" x14ac:dyDescent="0.3">
      <c r="A30" s="15" t="s">
        <v>50</v>
      </c>
      <c r="B30" s="16">
        <v>22100</v>
      </c>
      <c r="C30" s="14">
        <v>3172.6618705035971</v>
      </c>
      <c r="D30" s="15" t="s">
        <v>43</v>
      </c>
      <c r="E30" s="15" t="s">
        <v>51</v>
      </c>
    </row>
    <row r="31" spans="1:5" ht="16.5" customHeight="1" x14ac:dyDescent="0.3">
      <c r="A31" s="12" t="s">
        <v>52</v>
      </c>
      <c r="B31" s="13">
        <v>23600</v>
      </c>
      <c r="C31" s="14">
        <v>3388.4892086330933</v>
      </c>
      <c r="D31" s="12" t="s">
        <v>43</v>
      </c>
      <c r="E31" s="12" t="s">
        <v>11</v>
      </c>
    </row>
    <row r="32" spans="1:5" ht="16.5" customHeight="1" x14ac:dyDescent="0.3">
      <c r="A32" s="15" t="s">
        <v>53</v>
      </c>
      <c r="B32" s="16">
        <v>22430</v>
      </c>
      <c r="C32" s="14">
        <v>3220.1438848920861</v>
      </c>
      <c r="D32" s="15" t="s">
        <v>43</v>
      </c>
      <c r="E32" s="15" t="s">
        <v>54</v>
      </c>
    </row>
    <row r="33" spans="1:5" ht="16.5" customHeight="1" x14ac:dyDescent="0.3">
      <c r="A33" s="12" t="s">
        <v>53</v>
      </c>
      <c r="B33" s="13">
        <v>19940</v>
      </c>
      <c r="C33" s="14">
        <v>2861.870503597122</v>
      </c>
      <c r="D33" s="12" t="s">
        <v>43</v>
      </c>
      <c r="E33" s="12" t="s">
        <v>55</v>
      </c>
    </row>
    <row r="34" spans="1:5" ht="16.5" customHeight="1" x14ac:dyDescent="0.3">
      <c r="A34" s="15" t="s">
        <v>56</v>
      </c>
      <c r="B34" s="16">
        <v>13600</v>
      </c>
      <c r="C34" s="14">
        <v>1949.6402877697842</v>
      </c>
      <c r="D34" s="15" t="s">
        <v>43</v>
      </c>
      <c r="E34" s="15" t="s">
        <v>54</v>
      </c>
    </row>
    <row r="35" spans="1:5" ht="16.5" customHeight="1" x14ac:dyDescent="0.3">
      <c r="A35" s="12" t="s">
        <v>56</v>
      </c>
      <c r="B35" s="13">
        <v>12400</v>
      </c>
      <c r="C35" s="14">
        <v>1776.9784172661871</v>
      </c>
      <c r="D35" s="12" t="s">
        <v>43</v>
      </c>
      <c r="E35" s="12" t="s">
        <v>55</v>
      </c>
    </row>
    <row r="36" spans="1:5" ht="16.5" customHeight="1" x14ac:dyDescent="0.3">
      <c r="A36" s="15" t="s">
        <v>57</v>
      </c>
      <c r="B36" s="16">
        <v>6650</v>
      </c>
      <c r="C36" s="14">
        <v>949.64028776978409</v>
      </c>
      <c r="D36" s="15" t="s">
        <v>30</v>
      </c>
      <c r="E36" s="15" t="s">
        <v>11</v>
      </c>
    </row>
    <row r="37" spans="1:5" ht="16.5" customHeight="1" x14ac:dyDescent="0.3">
      <c r="A37" s="12" t="s">
        <v>58</v>
      </c>
      <c r="B37" s="13">
        <v>6600</v>
      </c>
      <c r="C37" s="14">
        <v>942.44604316546759</v>
      </c>
      <c r="D37" s="12" t="s">
        <v>30</v>
      </c>
      <c r="E37" s="12" t="s">
        <v>11</v>
      </c>
    </row>
    <row r="38" spans="1:5" ht="16.5" customHeight="1" x14ac:dyDescent="0.3">
      <c r="A38" s="15" t="s">
        <v>59</v>
      </c>
      <c r="B38" s="16">
        <v>6500</v>
      </c>
      <c r="C38" s="14">
        <v>928.05755395683445</v>
      </c>
      <c r="D38" s="15" t="s">
        <v>30</v>
      </c>
      <c r="E38" s="15" t="s">
        <v>11</v>
      </c>
    </row>
    <row r="39" spans="1:5" ht="16.5" customHeight="1" x14ac:dyDescent="0.3">
      <c r="A39" s="12" t="s">
        <v>60</v>
      </c>
      <c r="B39" s="13">
        <v>6200</v>
      </c>
      <c r="C39" s="14">
        <v>884.89208633093529</v>
      </c>
      <c r="D39" s="12" t="s">
        <v>30</v>
      </c>
      <c r="E39" s="12" t="s">
        <v>61</v>
      </c>
    </row>
    <row r="40" spans="1:5" ht="16.5" customHeight="1" x14ac:dyDescent="0.3">
      <c r="A40" s="15" t="s">
        <v>60</v>
      </c>
      <c r="B40" s="16">
        <v>6400</v>
      </c>
      <c r="C40" s="14">
        <v>913.66906474820144</v>
      </c>
      <c r="D40" s="15" t="s">
        <v>30</v>
      </c>
      <c r="E40" s="15" t="s">
        <v>11</v>
      </c>
    </row>
    <row r="41" spans="1:5" ht="16.5" customHeight="1" x14ac:dyDescent="0.3">
      <c r="A41" s="12" t="s">
        <v>62</v>
      </c>
      <c r="B41" s="13">
        <v>6150</v>
      </c>
      <c r="C41" s="14">
        <v>877.69784172661866</v>
      </c>
      <c r="D41" s="12" t="s">
        <v>30</v>
      </c>
      <c r="E41" s="12" t="s">
        <v>11</v>
      </c>
    </row>
    <row r="42" spans="1:5" ht="16.5" customHeight="1" x14ac:dyDescent="0.3">
      <c r="A42" s="15" t="s">
        <v>63</v>
      </c>
      <c r="B42" s="16">
        <v>5500</v>
      </c>
      <c r="C42" s="14">
        <v>784.17266187050359</v>
      </c>
      <c r="D42" s="15" t="s">
        <v>30</v>
      </c>
      <c r="E42" s="15" t="s">
        <v>64</v>
      </c>
    </row>
    <row r="43" spans="1:5" ht="16.5" customHeight="1" x14ac:dyDescent="0.3">
      <c r="A43" s="12" t="s">
        <v>65</v>
      </c>
      <c r="B43" s="13">
        <v>5700</v>
      </c>
      <c r="C43" s="14">
        <v>812.94964028776974</v>
      </c>
      <c r="D43" s="12" t="s">
        <v>30</v>
      </c>
      <c r="E43" s="12" t="s">
        <v>11</v>
      </c>
    </row>
    <row r="44" spans="1:5" ht="16.5" customHeight="1" x14ac:dyDescent="0.3">
      <c r="A44" s="15" t="s">
        <v>66</v>
      </c>
      <c r="B44" s="16">
        <v>13600</v>
      </c>
      <c r="C44" s="14">
        <v>1949.6402877697842</v>
      </c>
      <c r="D44" s="15" t="s">
        <v>30</v>
      </c>
      <c r="E44" s="15" t="s">
        <v>11</v>
      </c>
    </row>
    <row r="45" spans="1:5" ht="16.5" customHeight="1" x14ac:dyDescent="0.3">
      <c r="A45" s="12" t="s">
        <v>67</v>
      </c>
      <c r="B45" s="13">
        <v>1850</v>
      </c>
      <c r="C45" s="14">
        <v>258.99280575539569</v>
      </c>
      <c r="D45" s="12" t="s">
        <v>27</v>
      </c>
      <c r="E45" s="12" t="s">
        <v>11</v>
      </c>
    </row>
    <row r="46" spans="1:5" ht="16.5" customHeight="1" x14ac:dyDescent="0.3">
      <c r="A46" s="15" t="s">
        <v>68</v>
      </c>
      <c r="B46" s="16">
        <v>9400</v>
      </c>
      <c r="C46" s="14">
        <v>1345.3237410071943</v>
      </c>
      <c r="D46" s="15" t="s">
        <v>27</v>
      </c>
      <c r="E46" s="15" t="s">
        <v>11</v>
      </c>
    </row>
    <row r="47" spans="1:5" ht="16.5" customHeight="1" x14ac:dyDescent="0.3">
      <c r="A47" s="12" t="s">
        <v>69</v>
      </c>
      <c r="B47" s="13">
        <v>10900</v>
      </c>
      <c r="C47" s="14">
        <v>1561.1510791366907</v>
      </c>
      <c r="D47" s="12" t="s">
        <v>70</v>
      </c>
      <c r="E47" s="12" t="s">
        <v>51</v>
      </c>
    </row>
    <row r="48" spans="1:5" ht="16.5" customHeight="1" x14ac:dyDescent="0.3">
      <c r="A48" s="15" t="s">
        <v>71</v>
      </c>
      <c r="B48" s="16">
        <v>22100</v>
      </c>
      <c r="C48" s="14">
        <v>3172.6618705035971</v>
      </c>
      <c r="D48" s="15" t="s">
        <v>72</v>
      </c>
      <c r="E48" s="15" t="s">
        <v>11</v>
      </c>
    </row>
    <row r="49" spans="1:5" ht="16.5" customHeight="1" x14ac:dyDescent="0.3">
      <c r="A49" s="12" t="s">
        <v>71</v>
      </c>
      <c r="B49" s="13">
        <v>17600</v>
      </c>
      <c r="C49" s="14">
        <v>2525.1798561151077</v>
      </c>
      <c r="D49" s="12" t="s">
        <v>72</v>
      </c>
      <c r="E49" s="12" t="s">
        <v>51</v>
      </c>
    </row>
    <row r="50" spans="1:5" ht="16.5" customHeight="1" x14ac:dyDescent="0.3">
      <c r="A50" s="15" t="s">
        <v>71</v>
      </c>
      <c r="B50" s="16">
        <v>16541</v>
      </c>
      <c r="C50" s="14">
        <v>2372.8057553956833</v>
      </c>
      <c r="D50" s="15" t="s">
        <v>72</v>
      </c>
      <c r="E50" s="15" t="s">
        <v>55</v>
      </c>
    </row>
    <row r="51" spans="1:5" ht="16.5" customHeight="1" x14ac:dyDescent="0.3">
      <c r="A51" s="12" t="s">
        <v>73</v>
      </c>
      <c r="B51" s="13">
        <v>21100</v>
      </c>
      <c r="C51" s="14">
        <v>3028.776978417266</v>
      </c>
      <c r="D51" s="12" t="s">
        <v>72</v>
      </c>
      <c r="E51" s="12" t="s">
        <v>11</v>
      </c>
    </row>
    <row r="52" spans="1:5" ht="16.5" customHeight="1" x14ac:dyDescent="0.3">
      <c r="A52" s="15" t="s">
        <v>73</v>
      </c>
      <c r="B52" s="16">
        <v>15791</v>
      </c>
      <c r="C52" s="14">
        <v>2264.8920863309354</v>
      </c>
      <c r="D52" s="15" t="s">
        <v>72</v>
      </c>
      <c r="E52" s="15" t="s">
        <v>55</v>
      </c>
    </row>
    <row r="53" spans="1:5" ht="16.5" customHeight="1" x14ac:dyDescent="0.3">
      <c r="A53" s="12" t="s">
        <v>74</v>
      </c>
      <c r="B53" s="13">
        <v>13900</v>
      </c>
      <c r="C53" s="14">
        <v>1992.8057553956835</v>
      </c>
      <c r="D53" s="12" t="s">
        <v>72</v>
      </c>
      <c r="E53" s="12" t="s">
        <v>11</v>
      </c>
    </row>
    <row r="54" spans="1:5" ht="16.5" customHeight="1" x14ac:dyDescent="0.3">
      <c r="A54" s="15" t="s">
        <v>75</v>
      </c>
      <c r="B54" s="16">
        <v>14700</v>
      </c>
      <c r="C54" s="14">
        <v>2107.9136690647483</v>
      </c>
      <c r="D54" s="15" t="s">
        <v>72</v>
      </c>
      <c r="E54" s="15" t="s">
        <v>11</v>
      </c>
    </row>
    <row r="55" spans="1:5" ht="16.5" customHeight="1" x14ac:dyDescent="0.3">
      <c r="A55" s="17" t="s">
        <v>76</v>
      </c>
      <c r="B55" s="18">
        <v>10792</v>
      </c>
      <c r="C55" s="14">
        <v>1545.6115107913668</v>
      </c>
      <c r="D55" s="17" t="s">
        <v>72</v>
      </c>
      <c r="E55" s="17" t="s">
        <v>55</v>
      </c>
    </row>
    <row r="56" spans="1:5" ht="16.5" customHeight="1" x14ac:dyDescent="0.3">
      <c r="A56" s="17" t="s">
        <v>77</v>
      </c>
      <c r="B56" s="18">
        <v>15100</v>
      </c>
      <c r="C56" s="14">
        <v>2165.4676258992804</v>
      </c>
      <c r="D56" s="17" t="s">
        <v>72</v>
      </c>
      <c r="E56" s="17" t="s">
        <v>11</v>
      </c>
    </row>
    <row r="57" spans="1:5" ht="16.5" customHeight="1" x14ac:dyDescent="0.3">
      <c r="A57" s="17" t="s">
        <v>77</v>
      </c>
      <c r="B57" s="18">
        <v>14100</v>
      </c>
      <c r="C57" s="14">
        <v>2021.5827338129495</v>
      </c>
      <c r="D57" s="17" t="s">
        <v>72</v>
      </c>
      <c r="E57" s="17" t="s">
        <v>78</v>
      </c>
    </row>
    <row r="58" spans="1:5" ht="16.5" customHeight="1" x14ac:dyDescent="0.3">
      <c r="A58" s="17" t="s">
        <v>77</v>
      </c>
      <c r="B58" s="18">
        <v>12600</v>
      </c>
      <c r="C58" s="14">
        <v>1805.7553956834531</v>
      </c>
      <c r="D58" s="17" t="s">
        <v>72</v>
      </c>
      <c r="E58" s="17" t="s">
        <v>51</v>
      </c>
    </row>
    <row r="59" spans="1:5" ht="16.5" customHeight="1" x14ac:dyDescent="0.3">
      <c r="A59" s="17" t="s">
        <v>77</v>
      </c>
      <c r="B59" s="18">
        <v>11600</v>
      </c>
      <c r="C59" s="14">
        <v>1661.8705035971223</v>
      </c>
      <c r="D59" s="17" t="s">
        <v>72</v>
      </c>
      <c r="E59" s="17" t="s">
        <v>54</v>
      </c>
    </row>
    <row r="60" spans="1:5" ht="16.5" customHeight="1" x14ac:dyDescent="0.3">
      <c r="A60" s="17" t="s">
        <v>79</v>
      </c>
      <c r="B60" s="18">
        <v>3900</v>
      </c>
      <c r="C60" s="19">
        <v>557.97101449275362</v>
      </c>
      <c r="D60" s="17" t="s">
        <v>30</v>
      </c>
      <c r="E60" s="17" t="s">
        <v>11</v>
      </c>
    </row>
    <row r="61" spans="1:5" ht="16.5" customHeight="1" x14ac:dyDescent="0.3">
      <c r="A61" s="17" t="s">
        <v>80</v>
      </c>
      <c r="B61" s="18">
        <v>6550</v>
      </c>
      <c r="C61" s="19">
        <v>942.02898550724638</v>
      </c>
      <c r="D61" s="17" t="s">
        <v>30</v>
      </c>
      <c r="E61" s="17" t="s">
        <v>11</v>
      </c>
    </row>
    <row r="62" spans="1:5" ht="16.5" customHeight="1" x14ac:dyDescent="0.3">
      <c r="A62" s="17" t="s">
        <v>81</v>
      </c>
      <c r="B62" s="18">
        <v>14100</v>
      </c>
      <c r="C62" s="19">
        <v>2036.231884057971</v>
      </c>
      <c r="D62" s="17" t="s">
        <v>30</v>
      </c>
      <c r="E62" s="17" t="s">
        <v>54</v>
      </c>
    </row>
    <row r="63" spans="1:5" ht="16.5" customHeight="1" x14ac:dyDescent="0.3">
      <c r="A63" s="17" t="s">
        <v>82</v>
      </c>
      <c r="B63" s="18">
        <v>4500</v>
      </c>
      <c r="C63" s="19">
        <v>640.28776978417261</v>
      </c>
      <c r="D63" s="17" t="s">
        <v>27</v>
      </c>
      <c r="E63" s="17" t="s">
        <v>11</v>
      </c>
    </row>
    <row r="64" spans="1:5" ht="16.5" customHeight="1" x14ac:dyDescent="0.3">
      <c r="A64" s="17" t="s">
        <v>82</v>
      </c>
      <c r="B64" s="18">
        <v>4250</v>
      </c>
      <c r="C64" s="19">
        <v>604.31654676258995</v>
      </c>
      <c r="D64" s="17" t="s">
        <v>27</v>
      </c>
      <c r="E64" s="17" t="s">
        <v>83</v>
      </c>
    </row>
    <row r="65" spans="1:5" ht="16.5" customHeight="1" x14ac:dyDescent="0.3">
      <c r="A65" s="17" t="s">
        <v>84</v>
      </c>
      <c r="B65" s="18">
        <v>5500</v>
      </c>
      <c r="C65" s="19">
        <v>784.17266187050359</v>
      </c>
      <c r="D65" s="17" t="s">
        <v>27</v>
      </c>
      <c r="E65" s="17" t="s">
        <v>11</v>
      </c>
    </row>
    <row r="66" spans="1:5" ht="15.95" customHeight="1" x14ac:dyDescent="0.3">
      <c r="A66" s="4"/>
      <c r="B66" s="5"/>
      <c r="C66" s="14"/>
      <c r="D66" s="4"/>
      <c r="E66" s="4"/>
    </row>
    <row r="67" spans="1:5" x14ac:dyDescent="0.3">
      <c r="A67" s="4" t="s">
        <v>13</v>
      </c>
      <c r="B67" s="5">
        <v>800</v>
      </c>
      <c r="C67" s="14">
        <f>Table2[[#This Row],[￥/ Price]]/6.9</f>
        <v>115.94202898550724</v>
      </c>
      <c r="D67" s="4" t="s">
        <v>14</v>
      </c>
      <c r="E67" s="4" t="s">
        <v>6</v>
      </c>
    </row>
    <row r="68" spans="1:5" x14ac:dyDescent="0.3">
      <c r="A68" s="4" t="s">
        <v>15</v>
      </c>
      <c r="B68" s="5">
        <v>800</v>
      </c>
      <c r="C68" s="14">
        <f>Table2[[#This Row],[￥/ Price]]/6.9</f>
        <v>115.94202898550724</v>
      </c>
      <c r="D68" s="4" t="s">
        <v>14</v>
      </c>
      <c r="E68" s="4" t="s">
        <v>6</v>
      </c>
    </row>
    <row r="69" spans="1:5" x14ac:dyDescent="0.3">
      <c r="A69" s="4" t="s">
        <v>16</v>
      </c>
      <c r="B69" s="5">
        <v>500</v>
      </c>
      <c r="C69" s="14">
        <f>Table2[[#This Row],[￥/ Price]]/6.9</f>
        <v>72.463768115942031</v>
      </c>
      <c r="D69" s="4" t="s">
        <v>14</v>
      </c>
      <c r="E69" s="4" t="s">
        <v>6</v>
      </c>
    </row>
    <row r="70" spans="1:5" ht="18.75" customHeight="1" x14ac:dyDescent="0.3">
      <c r="A70" s="4" t="s">
        <v>18</v>
      </c>
      <c r="B70" s="5">
        <v>280</v>
      </c>
      <c r="C70" s="14">
        <f>Table2[[#This Row],[￥/ Price]]/6.9</f>
        <v>40.579710144927532</v>
      </c>
      <c r="D70" s="4" t="s">
        <v>14</v>
      </c>
      <c r="E70" s="4" t="s">
        <v>6</v>
      </c>
    </row>
    <row r="71" spans="1:5" x14ac:dyDescent="0.3">
      <c r="A71" s="4" t="s">
        <v>19</v>
      </c>
      <c r="B71" s="5">
        <v>380</v>
      </c>
      <c r="C71" s="14">
        <f>Table2[[#This Row],[￥/ Price]]/6.9</f>
        <v>55.072463768115938</v>
      </c>
      <c r="D71" s="4" t="s">
        <v>14</v>
      </c>
      <c r="E71" s="4" t="s">
        <v>6</v>
      </c>
    </row>
    <row r="72" spans="1:5" x14ac:dyDescent="0.3">
      <c r="A72" s="4" t="s">
        <v>17</v>
      </c>
      <c r="B72" s="5">
        <v>550</v>
      </c>
      <c r="C72" s="14">
        <f>Table2[[#This Row],[￥/ Price]]/6.9</f>
        <v>79.710144927536234</v>
      </c>
      <c r="D72" s="4" t="s">
        <v>14</v>
      </c>
      <c r="E72" s="4" t="s">
        <v>6</v>
      </c>
    </row>
    <row r="73" spans="1:5" x14ac:dyDescent="0.3">
      <c r="A73" s="6" t="s">
        <v>20</v>
      </c>
      <c r="B73" s="7">
        <v>350</v>
      </c>
      <c r="C73" s="14">
        <f>Table2[[#This Row],[￥/ Price]]/6.9</f>
        <v>50.724637681159415</v>
      </c>
      <c r="D73" s="6" t="s">
        <v>14</v>
      </c>
      <c r="E73" s="6" t="s">
        <v>11</v>
      </c>
    </row>
    <row r="74" spans="1:5" x14ac:dyDescent="0.3">
      <c r="A74" s="6" t="s">
        <v>21</v>
      </c>
      <c r="B74" s="7">
        <v>400</v>
      </c>
      <c r="C74" s="14">
        <f>Table2[[#This Row],[￥/ Price]]/6.9</f>
        <v>57.971014492753618</v>
      </c>
      <c r="D74" s="6" t="s">
        <v>14</v>
      </c>
      <c r="E74" s="6" t="s">
        <v>11</v>
      </c>
    </row>
    <row r="75" spans="1:5" x14ac:dyDescent="0.3">
      <c r="A75" s="4" t="s">
        <v>22</v>
      </c>
      <c r="B75" s="5">
        <v>50</v>
      </c>
      <c r="C75" s="14">
        <f>Table2[[#This Row],[￥/ Price]]/6.9</f>
        <v>7.2463768115942022</v>
      </c>
      <c r="D75" s="4" t="s">
        <v>14</v>
      </c>
      <c r="E75" s="4" t="s">
        <v>11</v>
      </c>
    </row>
    <row r="76" spans="1:5" x14ac:dyDescent="0.3">
      <c r="A76" s="4" t="s">
        <v>23</v>
      </c>
      <c r="B76" s="5">
        <v>320</v>
      </c>
      <c r="C76" s="14">
        <f>Table2[[#This Row],[￥/ Price]]/6.9</f>
        <v>46.376811594202898</v>
      </c>
      <c r="D76" s="4" t="s">
        <v>14</v>
      </c>
      <c r="E76" s="4" t="s">
        <v>11</v>
      </c>
    </row>
    <row r="77" spans="1:5" x14ac:dyDescent="0.3">
      <c r="A77" s="4" t="s">
        <v>25</v>
      </c>
      <c r="B77" s="5">
        <v>650</v>
      </c>
      <c r="C77" s="14">
        <f>Table2[[#This Row],[￥/ Price]]/6.9</f>
        <v>94.202898550724626</v>
      </c>
      <c r="D77" s="4" t="s">
        <v>14</v>
      </c>
      <c r="E77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2019-09-25T04:43:51Z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