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1.04\"/>
    </mc:Choice>
  </mc:AlternateContent>
  <xr:revisionPtr revIDLastSave="0" documentId="13_ncr:1_{16C8FBA5-41AE-48F9-A03F-992E98C42BB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9" i="1"/>
</calcChain>
</file>

<file path=xl/sharedStrings.xml><?xml version="1.0" encoding="utf-8"?>
<sst xmlns="http://schemas.openxmlformats.org/spreadsheetml/2006/main" count="103" uniqueCount="53">
  <si>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</si>
  <si>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</si>
  <si>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</si>
  <si>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</si>
  <si>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</si>
  <si>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</si>
  <si>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</si>
  <si>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</si>
  <si>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</si>
  <si>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</si>
  <si>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</si>
  <si>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</si>
  <si>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</si>
  <si>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T2T   30T  2200W</t>
  </si>
  <si>
    <t>original PSU</t>
  </si>
  <si>
    <t>Stock</t>
  </si>
  <si>
    <t>A10 ETH  500MH/s (±5%)</t>
  </si>
  <si>
    <t>A1  25T  2400W</t>
  </si>
  <si>
    <t>S9se 16t</t>
  </si>
  <si>
    <t>No PSU</t>
  </si>
  <si>
    <t>S9k 13.5</t>
  </si>
  <si>
    <t>z11j 105k</t>
  </si>
  <si>
    <t>z11 135k</t>
  </si>
  <si>
    <t>S17 50t</t>
  </si>
  <si>
    <t>Oirginal PSU</t>
  </si>
  <si>
    <t>S17-53t</t>
  </si>
  <si>
    <t>S17+ 67t</t>
  </si>
  <si>
    <t>S17+ 70t</t>
  </si>
  <si>
    <t>S19 95 TH/s</t>
  </si>
  <si>
    <t>Mid of May</t>
  </si>
  <si>
    <t>S19 Pro 110 TH/s</t>
  </si>
  <si>
    <t>T17+ 58t</t>
  </si>
  <si>
    <t>T17+ 61t</t>
  </si>
  <si>
    <t>C1 1.6t</t>
  </si>
  <si>
    <t>K5 1.13t</t>
  </si>
  <si>
    <t>A1066 50t</t>
  </si>
  <si>
    <t>Original Psu</t>
  </si>
  <si>
    <t>M30s+ 90t-42w</t>
  </si>
  <si>
    <t>With PSU</t>
  </si>
  <si>
    <t>stock</t>
  </si>
  <si>
    <t>M30s+ 88t-42w</t>
  </si>
  <si>
    <t>M30 86t-38w</t>
  </si>
  <si>
    <t>M31s 76t-42w</t>
  </si>
  <si>
    <t>M31s 70t-46w</t>
  </si>
  <si>
    <t>M20 72t</t>
  </si>
  <si>
    <t>M21s 56t- 60w</t>
  </si>
  <si>
    <t>M21+ 58t 3150W</t>
  </si>
  <si>
    <t>M21s 60t 3400w</t>
  </si>
  <si>
    <t>U6 X11 440G</t>
  </si>
  <si>
    <t>Original PSU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</si>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</sst>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8" totalsRowShown="0" headerRowDxfId="7" dataDxfId="6">
  <autoFilter ref="A8:F3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13" workbookViewId="0">
      <selection activeCell="A39" sqref="A39:XFD46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43925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2350</v>
      </c>
      <c r="D9" s="7">
        <f>Table1[[#This Row],[Rmb Price]]/6.8</f>
        <v>345.58823529411768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22300</v>
      </c>
      <c r="D10" s="7">
        <f>Table1[[#This Row],[Rmb Price]]/6.8</f>
        <v>3279.4117647058824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1400</v>
      </c>
      <c r="D11" s="7">
        <f>Table1[[#This Row],[Rmb Price]]/6.8</f>
        <v>205.88235294117646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815</v>
      </c>
      <c r="D12" s="7">
        <f>Table1[[#This Row],[Rmb Price]]/6.8</f>
        <v>119.85294117647059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510</v>
      </c>
      <c r="D13" s="7">
        <f>Table1[[#This Row],[Rmb Price]]/6.8</f>
        <v>75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7600</v>
      </c>
      <c r="D14" s="7">
        <f>Table1[[#This Row],[Rmb Price]]/6.8</f>
        <v>1117.6470588235295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11000</v>
      </c>
      <c r="D15" s="7">
        <f>Table1[[#This Row],[Rmb Price]]/6.8</f>
        <v>1617.6470588235295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7450</v>
      </c>
      <c r="D16" s="7">
        <f>Table1[[#This Row],[Rmb Price]]/6.8</f>
        <v>1095.5882352941176</v>
      </c>
      <c r="E16" s="5" t="s">
        <v>24</v>
      </c>
      <c r="F16" s="5" t="s">
        <v>15</v>
      </c>
    </row>
    <row r="17" spans="1:6" x14ac:dyDescent="0.3">
      <c r="A17" s="5">
        <v>9</v>
      </c>
      <c r="B17" s="5" t="s">
        <v>25</v>
      </c>
      <c r="C17" s="6">
        <v>8050</v>
      </c>
      <c r="D17" s="7">
        <f>Table1[[#This Row],[Rmb Price]]/6.8</f>
        <v>1183.8235294117646</v>
      </c>
      <c r="E17" s="5" t="s">
        <v>24</v>
      </c>
      <c r="F17" s="5" t="s">
        <v>15</v>
      </c>
    </row>
    <row r="18" spans="1:6" x14ac:dyDescent="0.3">
      <c r="A18" s="5">
        <v>10</v>
      </c>
      <c r="B18" s="5" t="s">
        <v>26</v>
      </c>
      <c r="C18" s="6">
        <v>10200</v>
      </c>
      <c r="D18" s="7">
        <f>Table1[[#This Row],[Rmb Price]]/6.8</f>
        <v>1500</v>
      </c>
      <c r="E18" s="5" t="s">
        <v>24</v>
      </c>
      <c r="F18" s="5" t="s">
        <v>15</v>
      </c>
    </row>
    <row r="19" spans="1:6" x14ac:dyDescent="0.3">
      <c r="A19" s="5">
        <v>11</v>
      </c>
      <c r="B19" s="5" t="s">
        <v>27</v>
      </c>
      <c r="C19" s="6">
        <v>11500</v>
      </c>
      <c r="D19" s="7">
        <f>Table1[[#This Row],[Rmb Price]]/6.8</f>
        <v>1691.1764705882354</v>
      </c>
      <c r="E19" s="5" t="s">
        <v>24</v>
      </c>
      <c r="F19" s="5" t="s">
        <v>15</v>
      </c>
    </row>
    <row r="20" spans="1:6" x14ac:dyDescent="0.3">
      <c r="A20" s="5">
        <v>12</v>
      </c>
      <c r="B20" s="5" t="s">
        <v>28</v>
      </c>
      <c r="C20" s="6">
        <v>14950</v>
      </c>
      <c r="D20" s="7">
        <f>Table1[[#This Row],[Rmb Price]]/6.8</f>
        <v>2198.5294117647059</v>
      </c>
      <c r="E20" s="5" t="s">
        <v>24</v>
      </c>
      <c r="F20" s="5" t="s">
        <v>29</v>
      </c>
    </row>
    <row r="21" spans="1:6" x14ac:dyDescent="0.3">
      <c r="A21" s="5">
        <v>13</v>
      </c>
      <c r="B21" s="5" t="s">
        <v>30</v>
      </c>
      <c r="C21" s="6">
        <v>20250</v>
      </c>
      <c r="D21" s="7">
        <f>Table1[[#This Row],[Rmb Price]]/6.8</f>
        <v>2977.9411764705883</v>
      </c>
      <c r="E21" s="5" t="s">
        <v>24</v>
      </c>
      <c r="F21" s="5" t="s">
        <v>29</v>
      </c>
    </row>
    <row r="22" spans="1:6" x14ac:dyDescent="0.3">
      <c r="A22" s="5">
        <v>14</v>
      </c>
      <c r="B22" s="5" t="s">
        <v>31</v>
      </c>
      <c r="C22" s="6">
        <v>6550</v>
      </c>
      <c r="D22" s="7">
        <f>Table1[[#This Row],[Rmb Price]]/6.8</f>
        <v>963.23529411764707</v>
      </c>
      <c r="E22" s="5" t="s">
        <v>24</v>
      </c>
      <c r="F22" s="5" t="s">
        <v>15</v>
      </c>
    </row>
    <row r="23" spans="1:6" x14ac:dyDescent="0.3">
      <c r="A23" s="5">
        <v>15</v>
      </c>
      <c r="B23" s="5" t="s">
        <v>32</v>
      </c>
      <c r="C23" s="6">
        <v>6900</v>
      </c>
      <c r="D23" s="7">
        <f>Table1[[#This Row],[Rmb Price]]/6.8</f>
        <v>1014.7058823529412</v>
      </c>
      <c r="E23" s="5" t="s">
        <v>24</v>
      </c>
      <c r="F23" s="5" t="s">
        <v>15</v>
      </c>
    </row>
    <row r="24" spans="1:6" x14ac:dyDescent="0.3">
      <c r="A24" s="5">
        <v>16</v>
      </c>
      <c r="B24" s="5" t="s">
        <v>33</v>
      </c>
      <c r="C24" s="6">
        <v>21050</v>
      </c>
      <c r="D24" s="7">
        <f>Table1[[#This Row],[Rmb Price]]/6.8</f>
        <v>3095.5882352941176</v>
      </c>
      <c r="E24" s="5" t="s">
        <v>24</v>
      </c>
      <c r="F24" s="5" t="s">
        <v>15</v>
      </c>
    </row>
    <row r="25" spans="1:6" x14ac:dyDescent="0.3">
      <c r="A25" s="5">
        <v>17</v>
      </c>
      <c r="B25" s="5" t="s">
        <v>34</v>
      </c>
      <c r="C25" s="6">
        <v>9700</v>
      </c>
      <c r="D25" s="7">
        <f>Table1[[#This Row],[Rmb Price]]/6.8</f>
        <v>1426.4705882352941</v>
      </c>
      <c r="E25" s="5" t="s">
        <v>24</v>
      </c>
      <c r="F25" s="5" t="s">
        <v>15</v>
      </c>
    </row>
    <row r="26" spans="1:6" x14ac:dyDescent="0.3">
      <c r="A26" s="5">
        <v>18</v>
      </c>
      <c r="B26" s="5" t="s">
        <v>35</v>
      </c>
      <c r="C26" s="6">
        <v>4300</v>
      </c>
      <c r="D26" s="7">
        <f>Table1[[#This Row],[Rmb Price]]/6.8</f>
        <v>632.35294117647061</v>
      </c>
      <c r="E26" s="5" t="s">
        <v>36</v>
      </c>
      <c r="F26" s="5" t="s">
        <v>15</v>
      </c>
    </row>
    <row r="27" spans="1:6" x14ac:dyDescent="0.3">
      <c r="A27" s="5">
        <v>19</v>
      </c>
      <c r="B27" s="5" t="s">
        <v>37</v>
      </c>
      <c r="C27" s="6">
        <v>14880</v>
      </c>
      <c r="D27" s="7">
        <f>Table1[[#This Row],[Rmb Price]]/6.8</f>
        <v>2188.2352941176473</v>
      </c>
      <c r="E27" s="5" t="s">
        <v>38</v>
      </c>
      <c r="F27" s="5" t="s">
        <v>39</v>
      </c>
    </row>
    <row r="28" spans="1:6" x14ac:dyDescent="0.3">
      <c r="A28" s="5">
        <v>20</v>
      </c>
      <c r="B28" s="5" t="s">
        <v>40</v>
      </c>
      <c r="C28" s="6">
        <v>14550</v>
      </c>
      <c r="D28" s="7">
        <f>Table1[[#This Row],[Rmb Price]]/6.8</f>
        <v>2139.7058823529414</v>
      </c>
      <c r="E28" s="5" t="s">
        <v>38</v>
      </c>
      <c r="F28" s="5" t="s">
        <v>39</v>
      </c>
    </row>
    <row r="29" spans="1:6" x14ac:dyDescent="0.3">
      <c r="A29" s="5">
        <v>21</v>
      </c>
      <c r="B29" s="5" t="s">
        <v>41</v>
      </c>
      <c r="C29" s="6">
        <v>13750</v>
      </c>
      <c r="D29" s="7">
        <f>Table1[[#This Row],[Rmb Price]]/6.8</f>
        <v>2022.0588235294117</v>
      </c>
      <c r="E29" s="5" t="s">
        <v>38</v>
      </c>
      <c r="F29" s="5" t="s">
        <v>39</v>
      </c>
    </row>
    <row r="30" spans="1:6" x14ac:dyDescent="0.3">
      <c r="A30" s="5">
        <v>22</v>
      </c>
      <c r="B30" s="5" t="s">
        <v>42</v>
      </c>
      <c r="C30" s="6">
        <v>9950</v>
      </c>
      <c r="D30" s="7">
        <f>Table1[[#This Row],[Rmb Price]]/6.8</f>
        <v>1463.2352941176471</v>
      </c>
      <c r="E30" s="5" t="s">
        <v>38</v>
      </c>
      <c r="F30" s="5" t="s">
        <v>39</v>
      </c>
    </row>
    <row r="31" spans="1:6" x14ac:dyDescent="0.3">
      <c r="A31" s="5">
        <v>23</v>
      </c>
      <c r="B31" s="5" t="s">
        <v>43</v>
      </c>
      <c r="C31" s="6">
        <v>9000</v>
      </c>
      <c r="D31" s="7">
        <f>Table1[[#This Row],[Rmb Price]]/6.8</f>
        <v>1323.5294117647059</v>
      </c>
      <c r="E31" s="5" t="s">
        <v>38</v>
      </c>
      <c r="F31" s="5" t="s">
        <v>39</v>
      </c>
    </row>
    <row r="32" spans="1:6" x14ac:dyDescent="0.3">
      <c r="A32" s="5">
        <v>24</v>
      </c>
      <c r="B32" s="5" t="s">
        <v>44</v>
      </c>
      <c r="C32" s="6">
        <v>9250</v>
      </c>
      <c r="D32" s="7">
        <f>Table1[[#This Row],[Rmb Price]]/6.8</f>
        <v>1360.2941176470588</v>
      </c>
      <c r="E32" s="5" t="s">
        <v>38</v>
      </c>
      <c r="F32" s="5" t="s">
        <v>39</v>
      </c>
    </row>
    <row r="33" spans="1:6" x14ac:dyDescent="0.3">
      <c r="A33" s="5">
        <v>25</v>
      </c>
      <c r="B33" s="5" t="s">
        <v>45</v>
      </c>
      <c r="C33" s="6">
        <v>4300</v>
      </c>
      <c r="D33" s="7">
        <f>Table1[[#This Row],[Rmb Price]]/6.8</f>
        <v>632.35294117647061</v>
      </c>
      <c r="E33" s="5" t="s">
        <v>38</v>
      </c>
      <c r="F33" s="5" t="s">
        <v>39</v>
      </c>
    </row>
    <row r="34" spans="1:6" x14ac:dyDescent="0.3">
      <c r="A34" s="5">
        <v>26</v>
      </c>
      <c r="B34" s="5" t="s">
        <v>46</v>
      </c>
      <c r="C34" s="6">
        <v>5450</v>
      </c>
      <c r="D34" s="7">
        <f>Table1[[#This Row],[Rmb Price]]/6.8</f>
        <v>801.47058823529414</v>
      </c>
      <c r="E34" s="5" t="s">
        <v>38</v>
      </c>
      <c r="F34" s="5" t="s">
        <v>39</v>
      </c>
    </row>
    <row r="35" spans="1:6" x14ac:dyDescent="0.3">
      <c r="A35" s="5">
        <v>27</v>
      </c>
      <c r="B35" s="5" t="s">
        <v>47</v>
      </c>
      <c r="C35" s="6">
        <v>7090</v>
      </c>
      <c r="D35" s="7">
        <f>Table1[[#This Row],[Rmb Price]]/6.8</f>
        <v>1042.6470588235295</v>
      </c>
      <c r="E35" s="5" t="s">
        <v>38</v>
      </c>
      <c r="F35" s="5" t="s">
        <v>39</v>
      </c>
    </row>
    <row r="36" spans="1:6" x14ac:dyDescent="0.3">
      <c r="A36" s="5">
        <v>28</v>
      </c>
      <c r="B36" s="5" t="s">
        <v>48</v>
      </c>
      <c r="C36" s="6">
        <v>4700</v>
      </c>
      <c r="D36" s="7">
        <f>Table1[[#This Row],[Rmb Price]]/6.8</f>
        <v>691.17647058823536</v>
      </c>
      <c r="E36" s="5" t="s">
        <v>49</v>
      </c>
      <c r="F36" s="5" t="s">
        <v>15</v>
      </c>
    </row>
    <row r="37" spans="1:6" x14ac:dyDescent="0.3">
      <c r="A37" s="5">
        <v>29</v>
      </c>
      <c r="B37" s="5" t="s">
        <v>50</v>
      </c>
      <c r="C37" s="6">
        <v>1980</v>
      </c>
      <c r="D37" s="7">
        <f>Table1[[#This Row],[Rmb Price]]/6.8</f>
        <v>291.1764705882353</v>
      </c>
      <c r="E37" s="5" t="s">
        <v>51</v>
      </c>
      <c r="F37" s="5" t="s">
        <v>15</v>
      </c>
    </row>
    <row r="38" spans="1:6" x14ac:dyDescent="0.3">
      <c r="A38" s="5">
        <v>30</v>
      </c>
      <c r="B38" s="5" t="s">
        <v>52</v>
      </c>
      <c r="C38" s="6">
        <v>2350</v>
      </c>
      <c r="D38" s="7">
        <f>Table1[[#This Row],[Rmb Price]]/6.8</f>
        <v>345.58823529411768</v>
      </c>
      <c r="E38" s="5" t="s">
        <v>51</v>
      </c>
      <c r="F38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2020-03-30T05:07:10Z</cp:lastPrinted>
  <dcterms:created xsi:type="dcterms:W3CDTF">2015-06-05T18:17:20Z</dcterms:created>
  <dcterms:modified xsi:type="dcterms:W3CDTF">2020-04-04T03:25:38Z</dcterms:modified>
</cp:coreProperties>
</file>