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C:\Users\Dell.DESKTOP-RFGHJ4L\Desktop\price list\14.06\"/>
    </mc:Choice>
  </mc:AlternateContent>
  <xr:revisionPtr revIDLastSave="0" documentId="13_ncr:1_{A55513E4-978A-429A-AE7A-6A466CAEE06B}" xr6:coauthVersionLast="45" xr6:coauthVersionMax="45" xr10:uidLastSave="{00000000-0000-0000-0000-000000000000}"/>
  <bookViews>
    <workbookView xWindow="-108" yWindow="-108" windowWidth="23256" windowHeight="1317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9" i="1" l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8" i="1"/>
</calcChain>
</file>

<file path=xl/sharedStrings.xml><?xml version="1.0" encoding="utf-8"?>
<sst xmlns="http://schemas.openxmlformats.org/spreadsheetml/2006/main" count="124" uniqueCount="53">
  <si>
    <t>VenosMiner</t>
  </si>
  <si>
    <t>Mobile: +8613450185269 | Tel: +86 (20) 81253832</t>
  </si>
  <si>
    <t>Add: Rm1020 Sino Hotel No.63 Panfu Rd, Yuexiu Dist, Guangzhou</t>
  </si>
  <si>
    <t>www.vnsminer.com</t>
  </si>
  <si>
    <t>For unlisted items, call us at phone number</t>
  </si>
  <si>
    <t>008613450185269</t>
  </si>
  <si>
    <t>Last Updated:</t>
  </si>
  <si>
    <t>PSU</t>
  </si>
  <si>
    <t>Model</t>
  </si>
  <si>
    <t>USD Price</t>
  </si>
  <si>
    <t>Delivery</t>
  </si>
  <si>
    <t>Item</t>
  </si>
  <si>
    <t>Rmb Price</t>
  </si>
  <si>
    <t>M31s 70t 48w</t>
  </si>
  <si>
    <t>With PSU</t>
  </si>
  <si>
    <t>stock</t>
  </si>
  <si>
    <t>M31s 72t 48w</t>
  </si>
  <si>
    <t>M31s 76t 46w</t>
  </si>
  <si>
    <t>M31s 78t 42w</t>
  </si>
  <si>
    <t>M31s 80t 42w</t>
  </si>
  <si>
    <t>M31s 82t 42w</t>
  </si>
  <si>
    <t>M30s 84t 38w</t>
  </si>
  <si>
    <t>End of June</t>
  </si>
  <si>
    <t>M30s 88t</t>
  </si>
  <si>
    <t>M30s 92t</t>
  </si>
  <si>
    <t>M30s 98t</t>
  </si>
  <si>
    <t>M30s+ 100t</t>
  </si>
  <si>
    <t>A1066 pro 55t</t>
  </si>
  <si>
    <t>Original Psu</t>
  </si>
  <si>
    <t>Stock</t>
  </si>
  <si>
    <t>T2T   29T  2200W</t>
  </si>
  <si>
    <t>original PSU</t>
  </si>
  <si>
    <t>T2T   28T  2200W</t>
  </si>
  <si>
    <t>S9se 16t</t>
  </si>
  <si>
    <t>No PSU</t>
  </si>
  <si>
    <t>S9se 17t</t>
  </si>
  <si>
    <t>T19 84t</t>
  </si>
  <si>
    <t>Oirginal PSU</t>
  </si>
  <si>
    <t>T19 85t</t>
  </si>
  <si>
    <t>T19 95t</t>
  </si>
  <si>
    <t>S17e 60t</t>
  </si>
  <si>
    <t>End of July</t>
  </si>
  <si>
    <t>S17+ 67t</t>
  </si>
  <si>
    <t>S17+ 70t</t>
  </si>
  <si>
    <t>3 days</t>
  </si>
  <si>
    <t>S17+ 76t</t>
  </si>
  <si>
    <t>S19 95 TH/s</t>
  </si>
  <si>
    <t>End of Aug</t>
  </si>
  <si>
    <t>End of Sep</t>
  </si>
  <si>
    <t>S19 Pro 110 TH/s</t>
  </si>
  <si>
    <t>T17+ 58t</t>
  </si>
  <si>
    <t>H1 80G</t>
  </si>
  <si>
    <t>Z15 420Ksol/s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</si>
</sst>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00000"/>
    <numFmt numFmtId="165" formatCode="[$-409]d\-mmm\-yy;@"/>
    <numFmt numFmtId="166" formatCode="[$¥-804]#,##0.00"/>
    <numFmt numFmtId="167" formatCode="[$$-409]#,##0.00"/>
  </numFmts>
  <fonts count="5" x14ac:knownFonts="1">
    <font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164" fontId="2" fillId="0" borderId="0" xfId="0" quotePrefix="1" applyNumberFormat="1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66" fontId="4" fillId="0" borderId="0" xfId="0" applyNumberFormat="1" applyFont="1" applyFill="1" applyAlignment="1">
      <alignment horizontal="center" vertical="center"/>
    </xf>
    <xf numFmtId="167" fontId="4" fillId="0" borderId="0" xfId="0" applyNumberFormat="1" applyFont="1" applyFill="1" applyAlignment="1">
      <alignment horizontal="center" vertical="center"/>
    </xf>
    <xf numFmtId="0" fontId="3" fillId="0" borderId="0" xfId="0" applyFont="1" applyAlignment="1">
      <alignment horizontal="right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right" vertical="center"/>
    </xf>
    <xf numFmtId="166" fontId="0" fillId="0" borderId="0" xfId="0" applyNumberFormat="1" applyAlignment="1">
      <alignment horizontal="center" vertical="center"/>
    </xf>
  </cellXfs>
  <cellStyles count="1">
    <cellStyle name="Normal" xfId="0" builtinId="0"/>
  </cellStyles>
  <dxfs count="8"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7" formatCode="[$$-409]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6" formatCode="[$¥-804]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8" tint="-0.499984740745262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DEF20E3A-BC6D-4198-8C7E-213E402B6704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617220</xdr:colOff>
      <xdr:row>15</xdr:row>
      <xdr:rowOff>0</xdr:rowOff>
    </xdr:from>
    <xdr:to>
      <xdr:col>5</xdr:col>
      <xdr:colOff>462915</xdr:colOff>
      <xdr:row>36</xdr:row>
      <xdr:rowOff>148590</xdr:rowOff>
    </xdr:to>
    <xdr:pic>
      <xdr:nvPicPr>
        <xdr:cNvPr id="3" name="Picture 2" descr="455555">
          <a:extLst>
            <a:ext uri="{FF2B5EF4-FFF2-40B4-BE49-F238E27FC236}">
              <a16:creationId xmlns:a16="http://schemas.microsoft.com/office/drawing/2014/main" id="{207C3BE0-FBD2-452F-BD76-7348D0AF4D4E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500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2040" y="2743200"/>
          <a:ext cx="5781675" cy="3943350"/>
        </a:xfrm>
        <a:prstGeom prst="rect">
          <a:avLst/>
        </a:prstGeom>
        <a:noFill/>
      </xdr:spPr>
    </xdr:pic>
    <xdr:clientData fPrintsWithSheet="0"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8FE2290-126F-430B-A1B7-1F3F556E10EC}" name="Table1" displayName="Table1" ref="A7:F45" totalsRowShown="0" headerRowDxfId="7" dataDxfId="6">
  <autoFilter ref="A7:F45" xr:uid="{D99D6308-2985-4438-8B37-1FF01E7C8EB9}"/>
  <tableColumns count="6">
    <tableColumn id="1" xr3:uid="{A252EED8-993E-4AA7-A173-DDB3FB21A502}" name="Item" dataDxfId="5"/>
    <tableColumn id="2" xr3:uid="{086B15C8-247A-492E-9B85-A5CAC9BA2118}" name="Model" dataDxfId="4"/>
    <tableColumn id="3" xr3:uid="{87A9F9F8-D39D-4AAE-9D24-481029AE0ABA}" name="Rmb Price" dataDxfId="3"/>
    <tableColumn id="4" xr3:uid="{CBB55DCD-583F-4173-9A80-940DEC48FFE2}" name="USD Price" dataDxfId="2">
      <calculatedColumnFormula>Table1[[#This Row],[Rmb Price]]/6.85</calculatedColumnFormula>
    </tableColumn>
    <tableColumn id="5" xr3:uid="{1A9A84AB-10FC-4CD1-89FC-F97941407907}" name="PSU" dataDxfId="1"/>
    <tableColumn id="6" xr3:uid="{2919E62A-EDD0-44D9-8D62-21E54C494E61}" name="Delivery" dataDxfId="0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5"/>
  <sheetViews>
    <sheetView tabSelected="1" topLeftCell="A11" zoomScaleNormal="100" zoomScaleSheetLayoutView="100" workbookViewId="0">
      <selection activeCell="D45" sqref="D45"/>
    </sheetView>
  </sheetViews>
  <sheetFormatPr defaultRowHeight="14.4" x14ac:dyDescent="0.3"/>
  <cols>
    <col min="1" max="1" width="6.77734375" style="3" customWidth="1"/>
    <col min="2" max="4" width="22.109375" style="3" customWidth="1"/>
    <col min="5" max="5" width="20.21875" style="3" customWidth="1"/>
    <col min="6" max="6" width="27.109375" style="3" customWidth="1"/>
    <col min="7" max="16384" width="8.88671875" style="3"/>
  </cols>
  <sheetData>
    <row r="1" spans="1:7" x14ac:dyDescent="0.3">
      <c r="B1" s="9" t="s">
        <v>0</v>
      </c>
      <c r="C1" s="9"/>
      <c r="D1" s="9"/>
      <c r="E1" s="9"/>
      <c r="F1" s="9"/>
    </row>
    <row r="2" spans="1:7" x14ac:dyDescent="0.3">
      <c r="B2" s="9" t="s">
        <v>1</v>
      </c>
      <c r="C2" s="9"/>
      <c r="D2" s="9"/>
      <c r="E2" s="9"/>
      <c r="F2" s="9"/>
    </row>
    <row r="3" spans="1:7" x14ac:dyDescent="0.3">
      <c r="B3" s="9" t="s">
        <v>2</v>
      </c>
      <c r="C3" s="9"/>
      <c r="D3" s="9"/>
      <c r="E3" s="9"/>
      <c r="F3" s="9"/>
    </row>
    <row r="4" spans="1:7" x14ac:dyDescent="0.3">
      <c r="B4" s="9" t="s">
        <v>3</v>
      </c>
      <c r="C4" s="9"/>
      <c r="D4" s="9"/>
      <c r="E4" s="9"/>
      <c r="F4" s="9"/>
    </row>
    <row r="5" spans="1:7" x14ac:dyDescent="0.3">
      <c r="B5" s="10" t="s">
        <v>4</v>
      </c>
      <c r="C5" s="10"/>
      <c r="D5" s="10"/>
      <c r="E5" s="10"/>
      <c r="F5" s="1" t="s">
        <v>5</v>
      </c>
    </row>
    <row r="6" spans="1:7" x14ac:dyDescent="0.3">
      <c r="B6" s="8" t="s">
        <v>6</v>
      </c>
      <c r="C6" s="8"/>
      <c r="D6" s="8"/>
      <c r="E6" s="8"/>
      <c r="F6" s="2">
        <v>43996</v>
      </c>
    </row>
    <row r="7" spans="1:7" x14ac:dyDescent="0.3">
      <c r="A7" s="4" t="s">
        <v>11</v>
      </c>
      <c r="B7" s="4" t="s">
        <v>8</v>
      </c>
      <c r="C7" s="4" t="s">
        <v>12</v>
      </c>
      <c r="D7" s="4" t="s">
        <v>9</v>
      </c>
      <c r="E7" s="4" t="s">
        <v>7</v>
      </c>
      <c r="F7" s="4" t="s">
        <v>10</v>
      </c>
    </row>
    <row r="8" spans="1:7" x14ac:dyDescent="0.3">
      <c r="A8" s="5">
        <v>1</v>
      </c>
      <c r="B8" s="5" t="s">
        <v>13</v>
      </c>
      <c r="C8" s="6">
        <v>9780</v>
      </c>
      <c r="D8" s="7">
        <f>Table1[[#This Row],[Rmb Price]]/6.85</f>
        <v>1427.7372262773724</v>
      </c>
      <c r="E8" s="5" t="s">
        <v>14</v>
      </c>
      <c r="F8" s="5" t="s">
        <v>15</v>
      </c>
      <c r="G8" s="11"/>
    </row>
    <row r="9" spans="1:7" x14ac:dyDescent="0.3">
      <c r="A9" s="5">
        <v>2</v>
      </c>
      <c r="B9" s="6" t="s">
        <v>16</v>
      </c>
      <c r="C9" s="6">
        <v>10050</v>
      </c>
      <c r="D9" s="7">
        <f>Table1[[#This Row],[Rmb Price]]/6.85</f>
        <v>1467.1532846715329</v>
      </c>
      <c r="E9" s="5" t="s">
        <v>14</v>
      </c>
      <c r="F9" s="5" t="s">
        <v>15</v>
      </c>
    </row>
    <row r="10" spans="1:7" x14ac:dyDescent="0.3">
      <c r="A10" s="5">
        <v>3</v>
      </c>
      <c r="B10" s="6" t="s">
        <v>17</v>
      </c>
      <c r="C10" s="6">
        <v>10200</v>
      </c>
      <c r="D10" s="7">
        <f>Table1[[#This Row],[Rmb Price]]/6.85</f>
        <v>1489.051094890511</v>
      </c>
      <c r="E10" s="5" t="s">
        <v>14</v>
      </c>
      <c r="F10" s="5" t="s">
        <v>15</v>
      </c>
    </row>
    <row r="11" spans="1:7" x14ac:dyDescent="0.3">
      <c r="A11" s="5">
        <v>4</v>
      </c>
      <c r="B11" s="6" t="s">
        <v>18</v>
      </c>
      <c r="C11" s="6">
        <v>12260</v>
      </c>
      <c r="D11" s="7">
        <f>Table1[[#This Row],[Rmb Price]]/6.85</f>
        <v>1789.7810218978102</v>
      </c>
      <c r="E11" s="5" t="s">
        <v>14</v>
      </c>
      <c r="F11" s="5" t="s">
        <v>15</v>
      </c>
    </row>
    <row r="12" spans="1:7" x14ac:dyDescent="0.3">
      <c r="A12" s="5">
        <v>5</v>
      </c>
      <c r="B12" s="6" t="s">
        <v>19</v>
      </c>
      <c r="C12" s="6">
        <v>12580</v>
      </c>
      <c r="D12" s="7">
        <f>Table1[[#This Row],[Rmb Price]]/6.85</f>
        <v>1836.4963503649635</v>
      </c>
      <c r="E12" s="5" t="s">
        <v>14</v>
      </c>
      <c r="F12" s="5" t="s">
        <v>15</v>
      </c>
    </row>
    <row r="13" spans="1:7" x14ac:dyDescent="0.3">
      <c r="A13" s="5">
        <v>6</v>
      </c>
      <c r="B13" s="6" t="s">
        <v>20</v>
      </c>
      <c r="C13" s="6">
        <v>14180</v>
      </c>
      <c r="D13" s="7">
        <f>Table1[[#This Row],[Rmb Price]]/6.85</f>
        <v>2070.0729927007301</v>
      </c>
      <c r="E13" s="5" t="s">
        <v>14</v>
      </c>
      <c r="F13" s="5" t="s">
        <v>15</v>
      </c>
    </row>
    <row r="14" spans="1:7" x14ac:dyDescent="0.3">
      <c r="A14" s="5">
        <v>7</v>
      </c>
      <c r="B14" s="5" t="s">
        <v>21</v>
      </c>
      <c r="C14" s="6">
        <v>14464</v>
      </c>
      <c r="D14" s="7">
        <f>Table1[[#This Row],[Rmb Price]]/6.85</f>
        <v>2111.5328467153286</v>
      </c>
      <c r="E14" s="5" t="s">
        <v>14</v>
      </c>
      <c r="F14" s="5" t="s">
        <v>22</v>
      </c>
    </row>
    <row r="15" spans="1:7" x14ac:dyDescent="0.3">
      <c r="A15" s="5">
        <v>8</v>
      </c>
      <c r="B15" s="5" t="s">
        <v>23</v>
      </c>
      <c r="C15" s="6">
        <v>14900</v>
      </c>
      <c r="D15" s="7">
        <f>Table1[[#This Row],[Rmb Price]]/6.85</f>
        <v>2175.182481751825</v>
      </c>
      <c r="E15" s="5" t="s">
        <v>14</v>
      </c>
      <c r="F15" s="5" t="s">
        <v>15</v>
      </c>
    </row>
    <row r="16" spans="1:7" x14ac:dyDescent="0.3">
      <c r="A16" s="5">
        <v>9</v>
      </c>
      <c r="B16" s="5" t="s">
        <v>24</v>
      </c>
      <c r="C16" s="6">
        <v>15832</v>
      </c>
      <c r="D16" s="7">
        <f>Table1[[#This Row],[Rmb Price]]/6.85</f>
        <v>2311.2408759124087</v>
      </c>
      <c r="E16" s="5" t="s">
        <v>14</v>
      </c>
      <c r="F16" s="5" t="s">
        <v>22</v>
      </c>
    </row>
    <row r="17" spans="1:6" x14ac:dyDescent="0.3">
      <c r="A17" s="5">
        <v>10</v>
      </c>
      <c r="B17" s="5" t="s">
        <v>25</v>
      </c>
      <c r="C17" s="6">
        <v>19600</v>
      </c>
      <c r="D17" s="7">
        <f>Table1[[#This Row],[Rmb Price]]/6.85</f>
        <v>2861.3138686131388</v>
      </c>
      <c r="E17" s="5" t="s">
        <v>14</v>
      </c>
      <c r="F17" s="5" t="s">
        <v>15</v>
      </c>
    </row>
    <row r="18" spans="1:6" x14ac:dyDescent="0.3">
      <c r="A18" s="5">
        <v>11</v>
      </c>
      <c r="B18" s="5" t="s">
        <v>26</v>
      </c>
      <c r="C18" s="6">
        <v>20000</v>
      </c>
      <c r="D18" s="7">
        <f>Table1[[#This Row],[Rmb Price]]/6.85</f>
        <v>2919.7080291970806</v>
      </c>
      <c r="E18" s="5" t="s">
        <v>14</v>
      </c>
      <c r="F18" s="5" t="s">
        <v>15</v>
      </c>
    </row>
    <row r="19" spans="1:6" x14ac:dyDescent="0.3">
      <c r="A19" s="5">
        <v>12</v>
      </c>
      <c r="B19" s="5" t="s">
        <v>27</v>
      </c>
      <c r="C19" s="6">
        <v>4700</v>
      </c>
      <c r="D19" s="7">
        <f>Table1[[#This Row],[Rmb Price]]/6.85</f>
        <v>686.1313868613139</v>
      </c>
      <c r="E19" s="5" t="s">
        <v>28</v>
      </c>
      <c r="F19" s="5" t="s">
        <v>29</v>
      </c>
    </row>
    <row r="20" spans="1:6" x14ac:dyDescent="0.3">
      <c r="A20" s="5">
        <v>13</v>
      </c>
      <c r="B20" s="5" t="s">
        <v>30</v>
      </c>
      <c r="C20" s="6">
        <v>1700</v>
      </c>
      <c r="D20" s="7">
        <f>Table1[[#This Row],[Rmb Price]]/6.85</f>
        <v>248.17518248175185</v>
      </c>
      <c r="E20" s="5" t="s">
        <v>31</v>
      </c>
      <c r="F20" s="5" t="s">
        <v>29</v>
      </c>
    </row>
    <row r="21" spans="1:6" x14ac:dyDescent="0.3">
      <c r="A21" s="5">
        <v>14</v>
      </c>
      <c r="B21" s="5" t="s">
        <v>32</v>
      </c>
      <c r="C21" s="6">
        <v>1650</v>
      </c>
      <c r="D21" s="7">
        <f>Table1[[#This Row],[Rmb Price]]/6.85</f>
        <v>240.87591240875915</v>
      </c>
      <c r="E21" s="5" t="s">
        <v>31</v>
      </c>
      <c r="F21" s="5" t="s">
        <v>29</v>
      </c>
    </row>
    <row r="22" spans="1:6" x14ac:dyDescent="0.3">
      <c r="A22" s="5">
        <v>15</v>
      </c>
      <c r="B22" s="5" t="s">
        <v>33</v>
      </c>
      <c r="C22" s="6">
        <v>610</v>
      </c>
      <c r="D22" s="7">
        <f>Table1[[#This Row],[Rmb Price]]/6.85</f>
        <v>89.051094890510953</v>
      </c>
      <c r="E22" s="5" t="s">
        <v>34</v>
      </c>
      <c r="F22" s="5" t="s">
        <v>29</v>
      </c>
    </row>
    <row r="23" spans="1:6" x14ac:dyDescent="0.3">
      <c r="A23" s="5">
        <v>16</v>
      </c>
      <c r="B23" s="5" t="s">
        <v>35</v>
      </c>
      <c r="C23" s="6">
        <v>680</v>
      </c>
      <c r="D23" s="7">
        <f>Table1[[#This Row],[Rmb Price]]/6.85</f>
        <v>99.270072992700733</v>
      </c>
      <c r="E23" s="5" t="s">
        <v>34</v>
      </c>
      <c r="F23" s="5" t="s">
        <v>29</v>
      </c>
    </row>
    <row r="24" spans="1:6" x14ac:dyDescent="0.3">
      <c r="A24" s="5">
        <v>17</v>
      </c>
      <c r="B24" s="5" t="s">
        <v>36</v>
      </c>
      <c r="C24" s="6">
        <v>14600</v>
      </c>
      <c r="D24" s="7">
        <f>Table1[[#This Row],[Rmb Price]]/6.85</f>
        <v>2131.3868613138688</v>
      </c>
      <c r="E24" s="5" t="s">
        <v>37</v>
      </c>
      <c r="F24" s="5" t="s">
        <v>22</v>
      </c>
    </row>
    <row r="25" spans="1:6" x14ac:dyDescent="0.3">
      <c r="A25" s="5">
        <v>18</v>
      </c>
      <c r="B25" s="5" t="s">
        <v>38</v>
      </c>
      <c r="C25" s="6">
        <v>15000</v>
      </c>
      <c r="D25" s="7">
        <f>Table1[[#This Row],[Rmb Price]]/6.85</f>
        <v>2189.7810218978102</v>
      </c>
      <c r="E25" s="5" t="s">
        <v>37</v>
      </c>
      <c r="F25" s="5" t="s">
        <v>22</v>
      </c>
    </row>
    <row r="26" spans="1:6" x14ac:dyDescent="0.3">
      <c r="A26" s="5">
        <v>19</v>
      </c>
      <c r="B26" s="5" t="s">
        <v>39</v>
      </c>
      <c r="C26" s="6">
        <v>17750</v>
      </c>
      <c r="D26" s="7">
        <f>Table1[[#This Row],[Rmb Price]]/6.85</f>
        <v>2591.2408759124087</v>
      </c>
      <c r="E26" s="5" t="s">
        <v>37</v>
      </c>
      <c r="F26" s="5" t="s">
        <v>22</v>
      </c>
    </row>
    <row r="27" spans="1:6" x14ac:dyDescent="0.3">
      <c r="A27" s="5">
        <v>20</v>
      </c>
      <c r="B27" s="5" t="s">
        <v>40</v>
      </c>
      <c r="C27" s="6">
        <v>6500</v>
      </c>
      <c r="D27" s="7">
        <f>Table1[[#This Row],[Rmb Price]]/6.85</f>
        <v>948.90510948905114</v>
      </c>
      <c r="E27" s="5" t="s">
        <v>37</v>
      </c>
      <c r="F27" s="5" t="s">
        <v>41</v>
      </c>
    </row>
    <row r="28" spans="1:6" x14ac:dyDescent="0.3">
      <c r="A28" s="5">
        <v>21</v>
      </c>
      <c r="B28" s="5" t="s">
        <v>42</v>
      </c>
      <c r="C28" s="6">
        <v>10400</v>
      </c>
      <c r="D28" s="7">
        <f>Table1[[#This Row],[Rmb Price]]/6.85</f>
        <v>1518.2481751824819</v>
      </c>
      <c r="E28" s="5" t="s">
        <v>37</v>
      </c>
      <c r="F28" s="5" t="s">
        <v>29</v>
      </c>
    </row>
    <row r="29" spans="1:6" x14ac:dyDescent="0.3">
      <c r="A29" s="5">
        <v>22</v>
      </c>
      <c r="B29" s="5" t="s">
        <v>43</v>
      </c>
      <c r="C29" s="6">
        <v>10000</v>
      </c>
      <c r="D29" s="7">
        <f>Table1[[#This Row],[Rmb Price]]/6.85</f>
        <v>1459.8540145985403</v>
      </c>
      <c r="E29" s="5" t="s">
        <v>37</v>
      </c>
      <c r="F29" s="5" t="s">
        <v>44</v>
      </c>
    </row>
    <row r="30" spans="1:6" x14ac:dyDescent="0.3">
      <c r="A30" s="5">
        <v>23</v>
      </c>
      <c r="B30" s="5" t="s">
        <v>45</v>
      </c>
      <c r="C30" s="6">
        <v>11800</v>
      </c>
      <c r="D30" s="7">
        <f>Table1[[#This Row],[Rmb Price]]/6.85</f>
        <v>1722.6277372262775</v>
      </c>
      <c r="E30" s="5" t="s">
        <v>37</v>
      </c>
      <c r="F30" s="5" t="s">
        <v>29</v>
      </c>
    </row>
    <row r="31" spans="1:6" x14ac:dyDescent="0.3">
      <c r="A31" s="5">
        <v>24</v>
      </c>
      <c r="B31" s="5" t="s">
        <v>46</v>
      </c>
      <c r="C31" s="6">
        <v>18500</v>
      </c>
      <c r="D31" s="7">
        <f>Table1[[#This Row],[Rmb Price]]/6.85</f>
        <v>2700.7299270072995</v>
      </c>
      <c r="E31" s="5" t="s">
        <v>37</v>
      </c>
      <c r="F31" s="5" t="s">
        <v>29</v>
      </c>
    </row>
    <row r="32" spans="1:6" x14ac:dyDescent="0.3">
      <c r="A32" s="5">
        <v>25</v>
      </c>
      <c r="B32" s="5" t="s">
        <v>46</v>
      </c>
      <c r="C32" s="6">
        <v>17900</v>
      </c>
      <c r="D32" s="7">
        <f>Table1[[#This Row],[Rmb Price]]/6.85</f>
        <v>2613.1386861313872</v>
      </c>
      <c r="E32" s="5" t="s">
        <v>37</v>
      </c>
      <c r="F32" s="5" t="s">
        <v>22</v>
      </c>
    </row>
    <row r="33" spans="1:6" x14ac:dyDescent="0.3">
      <c r="A33" s="5">
        <v>26</v>
      </c>
      <c r="B33" s="5" t="s">
        <v>46</v>
      </c>
      <c r="C33" s="6">
        <v>17000</v>
      </c>
      <c r="D33" s="7">
        <f>Table1[[#This Row],[Rmb Price]]/6.85</f>
        <v>2481.7518248175184</v>
      </c>
      <c r="E33" s="5" t="s">
        <v>37</v>
      </c>
      <c r="F33" s="5" t="s">
        <v>41</v>
      </c>
    </row>
    <row r="34" spans="1:6" x14ac:dyDescent="0.3">
      <c r="A34" s="5">
        <v>27</v>
      </c>
      <c r="B34" s="5" t="s">
        <v>46</v>
      </c>
      <c r="C34" s="6">
        <v>16000</v>
      </c>
      <c r="D34" s="7">
        <f>Table1[[#This Row],[Rmb Price]]/6.85</f>
        <v>2335.7664233576643</v>
      </c>
      <c r="E34" s="5" t="s">
        <v>37</v>
      </c>
      <c r="F34" s="5" t="s">
        <v>47</v>
      </c>
    </row>
    <row r="35" spans="1:6" ht="11.4" customHeight="1" x14ac:dyDescent="0.3">
      <c r="A35" s="5">
        <v>28</v>
      </c>
      <c r="B35" s="5" t="s">
        <v>46</v>
      </c>
      <c r="C35" s="6">
        <v>15000</v>
      </c>
      <c r="D35" s="7">
        <f>Table1[[#This Row],[Rmb Price]]/6.85</f>
        <v>2189.7810218978102</v>
      </c>
      <c r="E35" s="5" t="s">
        <v>37</v>
      </c>
      <c r="F35" s="5" t="s">
        <v>48</v>
      </c>
    </row>
    <row r="36" spans="1:6" ht="13.8" customHeight="1" x14ac:dyDescent="0.3">
      <c r="A36" s="5">
        <v>29</v>
      </c>
      <c r="B36" s="5" t="s">
        <v>49</v>
      </c>
      <c r="C36" s="6">
        <v>23700</v>
      </c>
      <c r="D36" s="7">
        <f>Table1[[#This Row],[Rmb Price]]/6.85</f>
        <v>3459.8540145985403</v>
      </c>
      <c r="E36" s="5" t="s">
        <v>37</v>
      </c>
      <c r="F36" s="5" t="s">
        <v>29</v>
      </c>
    </row>
    <row r="37" spans="1:6" x14ac:dyDescent="0.3">
      <c r="A37" s="5">
        <v>30</v>
      </c>
      <c r="B37" s="5" t="s">
        <v>49</v>
      </c>
      <c r="C37" s="6">
        <v>21700</v>
      </c>
      <c r="D37" s="7">
        <f>Table1[[#This Row],[Rmb Price]]/6.85</f>
        <v>3167.8832116788321</v>
      </c>
      <c r="E37" s="5" t="s">
        <v>37</v>
      </c>
      <c r="F37" s="5" t="s">
        <v>41</v>
      </c>
    </row>
    <row r="38" spans="1:6" x14ac:dyDescent="0.3">
      <c r="A38" s="5">
        <v>31</v>
      </c>
      <c r="B38" s="5" t="s">
        <v>49</v>
      </c>
      <c r="C38" s="6">
        <v>21000</v>
      </c>
      <c r="D38" s="7">
        <f>Table1[[#This Row],[Rmb Price]]/6.85</f>
        <v>3065.6934306569347</v>
      </c>
      <c r="E38" s="5" t="s">
        <v>37</v>
      </c>
      <c r="F38" s="5" t="s">
        <v>47</v>
      </c>
    </row>
    <row r="39" spans="1:6" x14ac:dyDescent="0.3">
      <c r="A39" s="5">
        <v>32</v>
      </c>
      <c r="B39" s="5" t="s">
        <v>49</v>
      </c>
      <c r="C39" s="6">
        <v>20400</v>
      </c>
      <c r="D39" s="7">
        <f>Table1[[#This Row],[Rmb Price]]/6.85</f>
        <v>2978.1021897810219</v>
      </c>
      <c r="E39" s="5" t="s">
        <v>37</v>
      </c>
      <c r="F39" s="5" t="s">
        <v>48</v>
      </c>
    </row>
    <row r="40" spans="1:6" x14ac:dyDescent="0.3">
      <c r="A40" s="5">
        <v>33</v>
      </c>
      <c r="B40" s="5" t="s">
        <v>50</v>
      </c>
      <c r="C40" s="6">
        <v>6650</v>
      </c>
      <c r="D40" s="7">
        <f>Table1[[#This Row],[Rmb Price]]/6.85</f>
        <v>970.80291970802921</v>
      </c>
      <c r="E40" s="5" t="s">
        <v>37</v>
      </c>
      <c r="F40" s="5" t="s">
        <v>29</v>
      </c>
    </row>
    <row r="41" spans="1:6" x14ac:dyDescent="0.3">
      <c r="A41" s="5">
        <v>34</v>
      </c>
      <c r="B41" s="5" t="s">
        <v>51</v>
      </c>
      <c r="C41" s="6">
        <v>11300</v>
      </c>
      <c r="D41" s="7">
        <f>Table1[[#This Row],[Rmb Price]]/6.85</f>
        <v>1649.6350364963505</v>
      </c>
      <c r="E41" s="5" t="s">
        <v>37</v>
      </c>
      <c r="F41" s="5" t="s">
        <v>29</v>
      </c>
    </row>
    <row r="42" spans="1:6" x14ac:dyDescent="0.3">
      <c r="A42" s="5">
        <v>35</v>
      </c>
      <c r="B42" s="5" t="s">
        <v>52</v>
      </c>
      <c r="C42" s="6">
        <v>24600</v>
      </c>
      <c r="D42" s="7">
        <f>Table1[[#This Row],[Rmb Price]]/6.85</f>
        <v>3591.2408759124091</v>
      </c>
      <c r="E42" s="5" t="s">
        <v>37</v>
      </c>
      <c r="F42" s="5" t="s">
        <v>22</v>
      </c>
    </row>
    <row r="43" spans="1:6" x14ac:dyDescent="0.3">
      <c r="A43" s="5">
        <v>36</v>
      </c>
      <c r="B43" s="5" t="s">
        <v>52</v>
      </c>
      <c r="C43" s="6">
        <v>20800</v>
      </c>
      <c r="D43" s="7">
        <f>Table1[[#This Row],[Rmb Price]]/6.85</f>
        <v>3036.4963503649637</v>
      </c>
      <c r="E43" s="5" t="s">
        <v>37</v>
      </c>
      <c r="F43" s="5" t="s">
        <v>41</v>
      </c>
    </row>
    <row r="44" spans="1:6" x14ac:dyDescent="0.3">
      <c r="A44" s="5">
        <v>37</v>
      </c>
      <c r="B44" s="5" t="s">
        <v>52</v>
      </c>
      <c r="C44" s="6">
        <v>20000</v>
      </c>
      <c r="D44" s="7">
        <f>Table1[[#This Row],[Rmb Price]]/6.85</f>
        <v>2919.7080291970806</v>
      </c>
      <c r="E44" s="5" t="s">
        <v>37</v>
      </c>
      <c r="F44" s="5" t="s">
        <v>47</v>
      </c>
    </row>
    <row r="45" spans="1:6" x14ac:dyDescent="0.3">
      <c r="A45" s="5"/>
      <c r="B45" s="5"/>
      <c r="C45" s="6"/>
      <c r="D45" s="7"/>
      <c r="E45" s="5"/>
      <c r="F45" s="5"/>
    </row>
  </sheetData>
  <mergeCells count="6">
    <mergeCell ref="B6:E6"/>
    <mergeCell ref="B1:F1"/>
    <mergeCell ref="B2:F2"/>
    <mergeCell ref="B3:F3"/>
    <mergeCell ref="B4:F4"/>
    <mergeCell ref="B5:E5"/>
  </mergeCells>
  <pageMargins left="0.7" right="0.7" top="0.75" bottom="0.75" header="0.3" footer="0.3"/>
  <pageSetup paperSize="25" orientation="landscape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ASIAPCM .</dc:creator>
  <cp:lastModifiedBy>ASIAPCM .</cp:lastModifiedBy>
  <cp:lastPrinted>2020-06-14T04:45:10Z</cp:lastPrinted>
  <dcterms:created xsi:type="dcterms:W3CDTF">2015-06-05T18:17:20Z</dcterms:created>
  <dcterms:modified xsi:type="dcterms:W3CDTF">2020-06-14T04:46:55Z</dcterms:modified>
</cp:coreProperties>
</file>