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7.06\"/>
    </mc:Choice>
  </mc:AlternateContent>
  <xr:revisionPtr revIDLastSave="0" documentId="13_ncr:1_{EE0804C1-B39A-4BC2-988A-C1DFB601FF4D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8" i="1"/>
</calcChain>
</file>

<file path=xl/sharedStrings.xml><?xml version="1.0" encoding="utf-8"?>
<sst xmlns="http://schemas.openxmlformats.org/spreadsheetml/2006/main" count="137" uniqueCount="58">
  <si>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</si>
  <si>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</si>
  <si>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</si>
  <si>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</si>
  <si>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</si>
  <si>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</si>
  <si>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</si>
  <si>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</si>
  <si>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</si>
  <si>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</si>
  <si>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</si>
  <si>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</si>
  <si>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</si>
  <si>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M31s 70t 48w</t>
  </si>
  <si>
    <t>With PSU</t>
  </si>
  <si>
    <t>stock</t>
  </si>
  <si>
    <t>M31s 72t 48w</t>
  </si>
  <si>
    <t>M31s 76t 46w</t>
  </si>
  <si>
    <t>M31s 78t 42w</t>
  </si>
  <si>
    <t>M31s 80t 42w</t>
  </si>
  <si>
    <t>M31s 82t 42w</t>
  </si>
  <si>
    <t>M30s 84t 38w</t>
  </si>
  <si>
    <t>End of June</t>
  </si>
  <si>
    <t>M30s 88t</t>
  </si>
  <si>
    <t>M30s 92t</t>
  </si>
  <si>
    <t>M30s 98t</t>
  </si>
  <si>
    <t>M30s+ 100t</t>
  </si>
  <si>
    <t>A1066 pro 55t</t>
  </si>
  <si>
    <t>Original Psu</t>
  </si>
  <si>
    <t>Stock</t>
  </si>
  <si>
    <t>T2T   29T  2200W</t>
  </si>
  <si>
    <t>original PSU</t>
  </si>
  <si>
    <t>T2T   28T  2200W</t>
  </si>
  <si>
    <t>S9se 16t</t>
  </si>
  <si>
    <t>No PSU</t>
  </si>
  <si>
    <t>S9se 17t</t>
  </si>
  <si>
    <t>T19 84t</t>
  </si>
  <si>
    <t>Oirginal PSU</t>
  </si>
  <si>
    <t>T19 85t</t>
  </si>
  <si>
    <t>T19 95t</t>
  </si>
  <si>
    <t>S17e 60t</t>
  </si>
  <si>
    <t>End of July</t>
  </si>
  <si>
    <t>S17+ 67t</t>
  </si>
  <si>
    <t>S17+ 70t</t>
  </si>
  <si>
    <t>3 days</t>
  </si>
  <si>
    <t>S17+ 76t</t>
  </si>
  <si>
    <t>S19 95 TH/s</t>
  </si>
  <si>
    <t>End of Aug</t>
  </si>
  <si>
    <t>End of Sep</t>
  </si>
  <si>
    <t>S19 Pro 110 TH/s</t>
  </si>
  <si>
    <t>T17+ 58t</t>
  </si>
  <si>
    <t>H1 80G</t>
  </si>
  <si>
    <t>Z15 420Ksol/s</t>
  </si>
  <si>
    <t>T3+ 62t Pro</t>
  </si>
  <si>
    <t>T3+ 68t Pro</t>
  </si>
  <si>
    <t>A10 ETH  500MH/s (±5%)</t>
  </si>
  <si>
    <t>S17e 64t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</si>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</sst>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49" totalsRowShown="0" headerRowDxfId="7" dataDxfId="6">
  <autoFilter ref="A7:F4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10" t="s">
        <v>0</v>
      </c>
      <c r="C1" s="10"/>
      <c r="D1" s="10"/>
      <c r="E1" s="10"/>
      <c r="F1" s="10"/>
    </row>
    <row r="2" spans="1:6" x14ac:dyDescent="0.3">
      <c r="B2" s="10" t="s">
        <v>1</v>
      </c>
      <c r="C2" s="10"/>
      <c r="D2" s="10"/>
      <c r="E2" s="10"/>
      <c r="F2" s="10"/>
    </row>
    <row r="3" spans="1:6" x14ac:dyDescent="0.3">
      <c r="B3" s="10" t="s">
        <v>2</v>
      </c>
      <c r="C3" s="10"/>
      <c r="D3" s="10"/>
      <c r="E3" s="10"/>
      <c r="F3" s="10"/>
    </row>
    <row r="4" spans="1:6" x14ac:dyDescent="0.3">
      <c r="B4" s="10" t="s">
        <v>3</v>
      </c>
      <c r="C4" s="10"/>
      <c r="D4" s="10"/>
      <c r="E4" s="10"/>
      <c r="F4" s="10"/>
    </row>
    <row r="5" spans="1:6" x14ac:dyDescent="0.3">
      <c r="B5" s="11" t="s">
        <v>4</v>
      </c>
      <c r="C5" s="11"/>
      <c r="D5" s="11"/>
      <c r="E5" s="11"/>
      <c r="F5" s="1" t="s">
        <v>5</v>
      </c>
    </row>
    <row r="6" spans="1:6" x14ac:dyDescent="0.3">
      <c r="B6" s="9" t="s">
        <v>6</v>
      </c>
      <c r="C6" s="9"/>
      <c r="D6" s="9"/>
      <c r="E6" s="9"/>
      <c r="F6" s="2">
        <v>43999</v>
      </c>
    </row>
    <row r="7" spans="1:6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6" x14ac:dyDescent="0.3">
      <c r="A8" s="5">
        <v>1</v>
      </c>
      <c r="B8" s="5" t="s">
        <v>13</v>
      </c>
      <c r="C8" s="6">
        <v>9780</v>
      </c>
      <c r="D8" s="7">
        <f>Table1[[#This Row],[Rmb Price]]/6.85</f>
        <v>1427.7372262773724</v>
      </c>
      <c r="E8" s="5" t="s">
        <v>14</v>
      </c>
      <c r="F8" s="5" t="s">
        <v>15</v>
      </c>
    </row>
    <row r="9" spans="1:6" x14ac:dyDescent="0.3">
      <c r="A9" s="5">
        <v>2</v>
      </c>
      <c r="B9" s="6" t="s">
        <v>16</v>
      </c>
      <c r="C9" s="6">
        <v>10050</v>
      </c>
      <c r="D9" s="7">
        <f>Table1[[#This Row],[Rmb Price]]/6.85</f>
        <v>1467.1532846715329</v>
      </c>
      <c r="E9" s="5" t="s">
        <v>14</v>
      </c>
      <c r="F9" s="5" t="s">
        <v>15</v>
      </c>
    </row>
    <row r="10" spans="1:6" x14ac:dyDescent="0.3">
      <c r="A10" s="5">
        <v>3</v>
      </c>
      <c r="B10" s="6" t="s">
        <v>17</v>
      </c>
      <c r="C10" s="6">
        <v>10200</v>
      </c>
      <c r="D10" s="7">
        <f>Table1[[#This Row],[Rmb Price]]/6.85</f>
        <v>1489.051094890511</v>
      </c>
      <c r="E10" s="5" t="s">
        <v>14</v>
      </c>
      <c r="F10" s="5" t="s">
        <v>15</v>
      </c>
    </row>
    <row r="11" spans="1:6" x14ac:dyDescent="0.3">
      <c r="A11" s="5">
        <v>4</v>
      </c>
      <c r="B11" s="6" t="s">
        <v>18</v>
      </c>
      <c r="C11" s="6">
        <v>12200</v>
      </c>
      <c r="D11" s="7">
        <f>Table1[[#This Row],[Rmb Price]]/6.85</f>
        <v>1781.0218978102191</v>
      </c>
      <c r="E11" s="5" t="s">
        <v>14</v>
      </c>
      <c r="F11" s="5" t="s">
        <v>15</v>
      </c>
    </row>
    <row r="12" spans="1:6" x14ac:dyDescent="0.3">
      <c r="A12" s="5">
        <v>5</v>
      </c>
      <c r="B12" s="6" t="s">
        <v>19</v>
      </c>
      <c r="C12" s="6">
        <v>12440</v>
      </c>
      <c r="D12" s="7">
        <f>Table1[[#This Row],[Rmb Price]]/6.85</f>
        <v>1816.0583941605839</v>
      </c>
      <c r="E12" s="5" t="s">
        <v>14</v>
      </c>
      <c r="F12" s="5" t="s">
        <v>15</v>
      </c>
    </row>
    <row r="13" spans="1:6" x14ac:dyDescent="0.3">
      <c r="A13" s="5">
        <v>6</v>
      </c>
      <c r="B13" s="6" t="s">
        <v>20</v>
      </c>
      <c r="C13" s="6">
        <v>13010</v>
      </c>
      <c r="D13" s="7">
        <f>Table1[[#This Row],[Rmb Price]]/6.85</f>
        <v>1899.2700729927008</v>
      </c>
      <c r="E13" s="5" t="s">
        <v>14</v>
      </c>
      <c r="F13" s="5" t="s">
        <v>15</v>
      </c>
    </row>
    <row r="14" spans="1:6" x14ac:dyDescent="0.3">
      <c r="A14" s="5">
        <v>7</v>
      </c>
      <c r="B14" s="5" t="s">
        <v>21</v>
      </c>
      <c r="C14" s="6">
        <v>14464</v>
      </c>
      <c r="D14" s="7">
        <f>Table1[[#This Row],[Rmb Price]]/6.85</f>
        <v>2111.5328467153286</v>
      </c>
      <c r="E14" s="5" t="s">
        <v>14</v>
      </c>
      <c r="F14" s="5" t="s">
        <v>22</v>
      </c>
    </row>
    <row r="15" spans="1:6" x14ac:dyDescent="0.3">
      <c r="A15" s="5">
        <v>8</v>
      </c>
      <c r="B15" s="5" t="s">
        <v>23</v>
      </c>
      <c r="C15" s="6">
        <v>14900</v>
      </c>
      <c r="D15" s="7">
        <f>Table1[[#This Row],[Rmb Price]]/6.85</f>
        <v>2175.182481751825</v>
      </c>
      <c r="E15" s="5" t="s">
        <v>14</v>
      </c>
      <c r="F15" s="5" t="s">
        <v>15</v>
      </c>
    </row>
    <row r="16" spans="1:6" x14ac:dyDescent="0.3">
      <c r="A16" s="5">
        <v>9</v>
      </c>
      <c r="B16" s="5" t="s">
        <v>24</v>
      </c>
      <c r="C16" s="6">
        <v>15832</v>
      </c>
      <c r="D16" s="7">
        <f>Table1[[#This Row],[Rmb Price]]/6.85</f>
        <v>2311.2408759124087</v>
      </c>
      <c r="E16" s="5" t="s">
        <v>14</v>
      </c>
      <c r="F16" s="5" t="s">
        <v>22</v>
      </c>
    </row>
    <row r="17" spans="1:6" x14ac:dyDescent="0.3">
      <c r="A17" s="5">
        <v>10</v>
      </c>
      <c r="B17" s="5" t="s">
        <v>25</v>
      </c>
      <c r="C17" s="6">
        <v>19600</v>
      </c>
      <c r="D17" s="7">
        <f>Table1[[#This Row],[Rmb Price]]/6.85</f>
        <v>2861.3138686131388</v>
      </c>
      <c r="E17" s="5" t="s">
        <v>14</v>
      </c>
      <c r="F17" s="5" t="s">
        <v>15</v>
      </c>
    </row>
    <row r="18" spans="1:6" x14ac:dyDescent="0.3">
      <c r="A18" s="5">
        <v>11</v>
      </c>
      <c r="B18" s="5" t="s">
        <v>26</v>
      </c>
      <c r="C18" s="6">
        <v>20000</v>
      </c>
      <c r="D18" s="7">
        <f>Table1[[#This Row],[Rmb Price]]/6.85</f>
        <v>2919.7080291970806</v>
      </c>
      <c r="E18" s="5" t="s">
        <v>14</v>
      </c>
      <c r="F18" s="5" t="s">
        <v>15</v>
      </c>
    </row>
    <row r="19" spans="1:6" x14ac:dyDescent="0.3">
      <c r="A19" s="5">
        <v>12</v>
      </c>
      <c r="B19" s="5" t="s">
        <v>27</v>
      </c>
      <c r="C19" s="6">
        <v>4700</v>
      </c>
      <c r="D19" s="7">
        <f>Table1[[#This Row],[Rmb Price]]/6.85</f>
        <v>686.1313868613139</v>
      </c>
      <c r="E19" s="5" t="s">
        <v>28</v>
      </c>
      <c r="F19" s="5" t="s">
        <v>29</v>
      </c>
    </row>
    <row r="20" spans="1:6" x14ac:dyDescent="0.3">
      <c r="A20" s="5">
        <v>13</v>
      </c>
      <c r="B20" s="5" t="s">
        <v>30</v>
      </c>
      <c r="C20" s="6">
        <v>1700</v>
      </c>
      <c r="D20" s="7">
        <f>Table1[[#This Row],[Rmb Price]]/6.85</f>
        <v>248.17518248175185</v>
      </c>
      <c r="E20" s="5" t="s">
        <v>31</v>
      </c>
      <c r="F20" s="5" t="s">
        <v>29</v>
      </c>
    </row>
    <row r="21" spans="1:6" x14ac:dyDescent="0.3">
      <c r="A21" s="5">
        <v>14</v>
      </c>
      <c r="B21" s="5" t="s">
        <v>32</v>
      </c>
      <c r="C21" s="6">
        <v>1650</v>
      </c>
      <c r="D21" s="7">
        <f>Table1[[#This Row],[Rmb Price]]/6.85</f>
        <v>240.87591240875915</v>
      </c>
      <c r="E21" s="5" t="s">
        <v>31</v>
      </c>
      <c r="F21" s="5" t="s">
        <v>29</v>
      </c>
    </row>
    <row r="22" spans="1:6" s="8" customFormat="1" x14ac:dyDescent="0.3">
      <c r="A22" s="5">
        <v>15</v>
      </c>
      <c r="B22" s="5" t="s">
        <v>53</v>
      </c>
      <c r="C22" s="6">
        <v>7416</v>
      </c>
      <c r="D22" s="7">
        <v>1059.8561151079136</v>
      </c>
      <c r="E22" s="5" t="s">
        <v>31</v>
      </c>
      <c r="F22" s="5" t="s">
        <v>29</v>
      </c>
    </row>
    <row r="23" spans="1:6" s="8" customFormat="1" x14ac:dyDescent="0.3">
      <c r="A23" s="5">
        <v>16</v>
      </c>
      <c r="B23" s="5" t="s">
        <v>54</v>
      </c>
      <c r="C23" s="6">
        <v>7716</v>
      </c>
      <c r="D23" s="7">
        <v>1103.0215827338129</v>
      </c>
      <c r="E23" s="5" t="s">
        <v>31</v>
      </c>
      <c r="F23" s="5" t="s">
        <v>29</v>
      </c>
    </row>
    <row r="24" spans="1:6" s="8" customFormat="1" x14ac:dyDescent="0.3">
      <c r="A24" s="5">
        <v>17</v>
      </c>
      <c r="B24" s="5" t="s">
        <v>55</v>
      </c>
      <c r="C24" s="6">
        <v>18980</v>
      </c>
      <c r="D24" s="7">
        <v>2723.7410071942445</v>
      </c>
      <c r="E24" s="5" t="s">
        <v>31</v>
      </c>
      <c r="F24" s="5" t="s">
        <v>29</v>
      </c>
    </row>
    <row r="25" spans="1:6" x14ac:dyDescent="0.3">
      <c r="A25" s="5">
        <v>18</v>
      </c>
      <c r="B25" s="5" t="s">
        <v>33</v>
      </c>
      <c r="C25" s="6">
        <v>560</v>
      </c>
      <c r="D25" s="7">
        <f>Table1[[#This Row],[Rmb Price]]/6.85</f>
        <v>81.751824817518255</v>
      </c>
      <c r="E25" s="5" t="s">
        <v>34</v>
      </c>
      <c r="F25" s="5" t="s">
        <v>29</v>
      </c>
    </row>
    <row r="26" spans="1:6" x14ac:dyDescent="0.3">
      <c r="A26" s="5">
        <v>19</v>
      </c>
      <c r="B26" s="5" t="s">
        <v>35</v>
      </c>
      <c r="C26" s="6">
        <v>680</v>
      </c>
      <c r="D26" s="7">
        <f>Table1[[#This Row],[Rmb Price]]/6.85</f>
        <v>99.270072992700733</v>
      </c>
      <c r="E26" s="5" t="s">
        <v>34</v>
      </c>
      <c r="F26" s="5" t="s">
        <v>29</v>
      </c>
    </row>
    <row r="27" spans="1:6" x14ac:dyDescent="0.3">
      <c r="A27" s="5">
        <v>20</v>
      </c>
      <c r="B27" s="5" t="s">
        <v>36</v>
      </c>
      <c r="C27" s="6">
        <v>14600</v>
      </c>
      <c r="D27" s="7">
        <f>Table1[[#This Row],[Rmb Price]]/6.85</f>
        <v>2131.3868613138688</v>
      </c>
      <c r="E27" s="5" t="s">
        <v>37</v>
      </c>
      <c r="F27" s="5" t="s">
        <v>22</v>
      </c>
    </row>
    <row r="28" spans="1:6" x14ac:dyDescent="0.3">
      <c r="A28" s="5">
        <v>21</v>
      </c>
      <c r="B28" s="5" t="s">
        <v>38</v>
      </c>
      <c r="C28" s="6">
        <v>15000</v>
      </c>
      <c r="D28" s="7">
        <f>Table1[[#This Row],[Rmb Price]]/6.85</f>
        <v>2189.7810218978102</v>
      </c>
      <c r="E28" s="5" t="s">
        <v>37</v>
      </c>
      <c r="F28" s="5" t="s">
        <v>22</v>
      </c>
    </row>
    <row r="29" spans="1:6" x14ac:dyDescent="0.3">
      <c r="A29" s="5">
        <v>22</v>
      </c>
      <c r="B29" s="5" t="s">
        <v>39</v>
      </c>
      <c r="C29" s="6">
        <v>17750</v>
      </c>
      <c r="D29" s="7">
        <f>Table1[[#This Row],[Rmb Price]]/6.85</f>
        <v>2591.2408759124087</v>
      </c>
      <c r="E29" s="5" t="s">
        <v>37</v>
      </c>
      <c r="F29" s="5" t="s">
        <v>22</v>
      </c>
    </row>
    <row r="30" spans="1:6" x14ac:dyDescent="0.3">
      <c r="A30" s="5">
        <v>23</v>
      </c>
      <c r="B30" s="5" t="s">
        <v>40</v>
      </c>
      <c r="C30" s="6">
        <v>6500</v>
      </c>
      <c r="D30" s="7">
        <f>Table1[[#This Row],[Rmb Price]]/6.85</f>
        <v>948.90510948905114</v>
      </c>
      <c r="E30" s="5" t="s">
        <v>37</v>
      </c>
      <c r="F30" s="5" t="s">
        <v>41</v>
      </c>
    </row>
    <row r="31" spans="1:6" s="8" customFormat="1" x14ac:dyDescent="0.3">
      <c r="A31" s="5">
        <v>24</v>
      </c>
      <c r="B31" s="5" t="s">
        <v>56</v>
      </c>
      <c r="C31" s="6">
        <v>7100</v>
      </c>
      <c r="D31" s="7">
        <f>Table1[[#This Row],[Rmb Price]]/6.85</f>
        <v>1036.4963503649635</v>
      </c>
      <c r="E31" s="5" t="s">
        <v>28</v>
      </c>
      <c r="F31" s="5" t="s">
        <v>15</v>
      </c>
    </row>
    <row r="32" spans="1:6" x14ac:dyDescent="0.3">
      <c r="A32" s="5">
        <v>25</v>
      </c>
      <c r="B32" s="5" t="s">
        <v>42</v>
      </c>
      <c r="C32" s="6">
        <v>10400</v>
      </c>
      <c r="D32" s="7">
        <f>Table1[[#This Row],[Rmb Price]]/6.85</f>
        <v>1518.2481751824819</v>
      </c>
      <c r="E32" s="5" t="s">
        <v>37</v>
      </c>
      <c r="F32" s="5" t="s">
        <v>29</v>
      </c>
    </row>
    <row r="33" spans="1:9" x14ac:dyDescent="0.3">
      <c r="A33" s="5">
        <v>26</v>
      </c>
      <c r="B33" s="5" t="s">
        <v>43</v>
      </c>
      <c r="C33" s="6">
        <v>10000</v>
      </c>
      <c r="D33" s="7">
        <f>Table1[[#This Row],[Rmb Price]]/6.85</f>
        <v>1459.8540145985403</v>
      </c>
      <c r="E33" s="5" t="s">
        <v>37</v>
      </c>
      <c r="F33" s="5" t="s">
        <v>44</v>
      </c>
    </row>
    <row r="34" spans="1:9" x14ac:dyDescent="0.3">
      <c r="A34" s="5">
        <v>27</v>
      </c>
      <c r="B34" s="5" t="s">
        <v>45</v>
      </c>
      <c r="C34" s="6">
        <v>11800</v>
      </c>
      <c r="D34" s="7">
        <f>Table1[[#This Row],[Rmb Price]]/6.85</f>
        <v>1722.6277372262775</v>
      </c>
      <c r="E34" s="5" t="s">
        <v>37</v>
      </c>
      <c r="F34" s="5" t="s">
        <v>29</v>
      </c>
    </row>
    <row r="35" spans="1:9" x14ac:dyDescent="0.3">
      <c r="A35" s="5">
        <v>28</v>
      </c>
      <c r="B35" s="5" t="s">
        <v>46</v>
      </c>
      <c r="C35" s="6">
        <v>18500</v>
      </c>
      <c r="D35" s="7">
        <f>Table1[[#This Row],[Rmb Price]]/6.85</f>
        <v>2700.7299270072995</v>
      </c>
      <c r="E35" s="5" t="s">
        <v>37</v>
      </c>
      <c r="F35" s="5" t="s">
        <v>29</v>
      </c>
    </row>
    <row r="36" spans="1:9" x14ac:dyDescent="0.3">
      <c r="A36" s="5">
        <v>29</v>
      </c>
      <c r="B36" s="5" t="s">
        <v>46</v>
      </c>
      <c r="C36" s="6">
        <v>17600</v>
      </c>
      <c r="D36" s="7">
        <f>Table1[[#This Row],[Rmb Price]]/6.85</f>
        <v>2569.3430656934306</v>
      </c>
      <c r="E36" s="5" t="s">
        <v>37</v>
      </c>
      <c r="F36" s="5" t="s">
        <v>22</v>
      </c>
    </row>
    <row r="37" spans="1:9" x14ac:dyDescent="0.3">
      <c r="A37" s="5">
        <v>30</v>
      </c>
      <c r="B37" s="5" t="s">
        <v>46</v>
      </c>
      <c r="C37" s="6">
        <v>17000</v>
      </c>
      <c r="D37" s="7">
        <f>Table1[[#This Row],[Rmb Price]]/6.85</f>
        <v>2481.7518248175184</v>
      </c>
      <c r="E37" s="5" t="s">
        <v>37</v>
      </c>
      <c r="F37" s="5" t="s">
        <v>41</v>
      </c>
    </row>
    <row r="38" spans="1:9" x14ac:dyDescent="0.3">
      <c r="A38" s="5">
        <v>31</v>
      </c>
      <c r="B38" s="5" t="s">
        <v>46</v>
      </c>
      <c r="C38" s="6">
        <v>16000</v>
      </c>
      <c r="D38" s="7">
        <f>Table1[[#This Row],[Rmb Price]]/6.85</f>
        <v>2335.7664233576643</v>
      </c>
      <c r="E38" s="5" t="s">
        <v>37</v>
      </c>
      <c r="F38" s="5" t="s">
        <v>47</v>
      </c>
    </row>
    <row r="39" spans="1:9" ht="11.4" customHeight="1" x14ac:dyDescent="0.3">
      <c r="A39" s="5">
        <v>32</v>
      </c>
      <c r="B39" s="5" t="s">
        <v>46</v>
      </c>
      <c r="C39" s="6">
        <v>15000</v>
      </c>
      <c r="D39" s="7">
        <f>Table1[[#This Row],[Rmb Price]]/6.85</f>
        <v>2189.7810218978102</v>
      </c>
      <c r="E39" s="5" t="s">
        <v>37</v>
      </c>
      <c r="F39" s="5" t="s">
        <v>48</v>
      </c>
    </row>
    <row r="40" spans="1:9" ht="13.8" customHeight="1" x14ac:dyDescent="0.3">
      <c r="A40" s="5">
        <v>33</v>
      </c>
      <c r="B40" s="5" t="s">
        <v>49</v>
      </c>
      <c r="C40" s="6">
        <v>23700</v>
      </c>
      <c r="D40" s="7">
        <f>Table1[[#This Row],[Rmb Price]]/6.85</f>
        <v>3459.8540145985403</v>
      </c>
      <c r="E40" s="5" t="s">
        <v>37</v>
      </c>
      <c r="F40" s="5" t="s">
        <v>29</v>
      </c>
    </row>
    <row r="41" spans="1:9" x14ac:dyDescent="0.3">
      <c r="A41" s="5">
        <v>34</v>
      </c>
      <c r="B41" s="5" t="s">
        <v>49</v>
      </c>
      <c r="C41" s="6">
        <v>21700</v>
      </c>
      <c r="D41" s="7">
        <f>Table1[[#This Row],[Rmb Price]]/6.85</f>
        <v>3167.8832116788321</v>
      </c>
      <c r="E41" s="5" t="s">
        <v>37</v>
      </c>
      <c r="F41" s="5" t="s">
        <v>41</v>
      </c>
    </row>
    <row r="42" spans="1:9" x14ac:dyDescent="0.3">
      <c r="A42" s="5">
        <v>35</v>
      </c>
      <c r="B42" s="5" t="s">
        <v>49</v>
      </c>
      <c r="C42" s="6">
        <v>21000</v>
      </c>
      <c r="D42" s="7">
        <f>Table1[[#This Row],[Rmb Price]]/6.85</f>
        <v>3065.6934306569347</v>
      </c>
      <c r="E42" s="5" t="s">
        <v>37</v>
      </c>
      <c r="F42" s="5" t="s">
        <v>47</v>
      </c>
    </row>
    <row r="43" spans="1:9" x14ac:dyDescent="0.3">
      <c r="A43" s="5">
        <v>36</v>
      </c>
      <c r="B43" s="5" t="s">
        <v>49</v>
      </c>
      <c r="C43" s="6">
        <v>20400</v>
      </c>
      <c r="D43" s="7">
        <f>Table1[[#This Row],[Rmb Price]]/6.85</f>
        <v>2978.1021897810219</v>
      </c>
      <c r="E43" s="5" t="s">
        <v>37</v>
      </c>
      <c r="F43" s="5" t="s">
        <v>48</v>
      </c>
    </row>
    <row r="44" spans="1:9" x14ac:dyDescent="0.3">
      <c r="A44" s="5">
        <v>37</v>
      </c>
      <c r="B44" s="5" t="s">
        <v>50</v>
      </c>
      <c r="C44" s="6">
        <v>6430</v>
      </c>
      <c r="D44" s="7">
        <f>Table1[[#This Row],[Rmb Price]]/6.85</f>
        <v>938.68613138686135</v>
      </c>
      <c r="E44" s="5" t="s">
        <v>37</v>
      </c>
      <c r="F44" s="5" t="s">
        <v>29</v>
      </c>
    </row>
    <row r="45" spans="1:9" x14ac:dyDescent="0.3">
      <c r="A45" s="5">
        <v>38</v>
      </c>
      <c r="B45" s="5" t="s">
        <v>51</v>
      </c>
      <c r="C45" s="6">
        <v>11300</v>
      </c>
      <c r="D45" s="7">
        <f>Table1[[#This Row],[Rmb Price]]/6.85</f>
        <v>1649.6350364963505</v>
      </c>
      <c r="E45" s="5" t="s">
        <v>37</v>
      </c>
      <c r="F45" s="5" t="s">
        <v>29</v>
      </c>
    </row>
    <row r="46" spans="1:9" x14ac:dyDescent="0.3">
      <c r="A46" s="5">
        <v>39</v>
      </c>
      <c r="B46" s="5" t="s">
        <v>52</v>
      </c>
      <c r="C46" s="6">
        <v>24600</v>
      </c>
      <c r="D46" s="7">
        <f>Table1[[#This Row],[Rmb Price]]/6.85</f>
        <v>3591.2408759124091</v>
      </c>
      <c r="E46" s="5" t="s">
        <v>37</v>
      </c>
      <c r="F46" s="5" t="s">
        <v>22</v>
      </c>
    </row>
    <row r="47" spans="1:9" x14ac:dyDescent="0.3">
      <c r="A47" s="5">
        <v>40</v>
      </c>
      <c r="B47" s="5" t="s">
        <v>52</v>
      </c>
      <c r="C47" s="6">
        <v>20800</v>
      </c>
      <c r="D47" s="7">
        <f>Table1[[#This Row],[Rmb Price]]/6.85</f>
        <v>3036.4963503649637</v>
      </c>
      <c r="E47" s="5" t="s">
        <v>37</v>
      </c>
      <c r="F47" s="5" t="s">
        <v>41</v>
      </c>
    </row>
    <row r="48" spans="1:9" x14ac:dyDescent="0.3">
      <c r="A48" s="5">
        <v>41</v>
      </c>
      <c r="B48" s="5" t="s">
        <v>52</v>
      </c>
      <c r="C48" s="6">
        <v>20000</v>
      </c>
      <c r="D48" s="7">
        <f>Table1[[#This Row],[Rmb Price]]/6.85</f>
        <v>2919.7080291970806</v>
      </c>
      <c r="E48" s="5" t="s">
        <v>37</v>
      </c>
      <c r="F48" s="5" t="s">
        <v>47</v>
      </c>
      <c r="I48" s="3" t="s">
        <v>57</v>
      </c>
    </row>
    <row r="49" spans="1:6" x14ac:dyDescent="0.3">
      <c r="A49" s="5"/>
      <c r="B49" s="5"/>
      <c r="C49" s="6"/>
      <c r="D49" s="7"/>
      <c r="E49" s="5"/>
      <c r="F49" s="5"/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2020-06-15T05:08:16Z</cp:lastPrinted>
  <dcterms:created xsi:type="dcterms:W3CDTF">2015-06-05T18:17:20Z</dcterms:created>
  <dcterms:modified xsi:type="dcterms:W3CDTF">2020-06-17T05:22:02Z</dcterms:modified>
</cp:coreProperties>
</file>