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7\"/>
    </mc:Choice>
  </mc:AlternateContent>
  <xr:revisionPtr revIDLastSave="0" documentId="13_ncr:1_{6362D0B6-330D-40BC-8245-D353CC3E55B9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8" i="1"/>
</calcChain>
</file>

<file path=xl/sharedStrings.xml><?xml version="1.0" encoding="utf-8"?>
<sst xmlns="http://schemas.openxmlformats.org/spreadsheetml/2006/main" count="100" uniqueCount="45">
  <si>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</si>
  <si>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</si>
  <si>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</si>
  <si>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</si>
  <si>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</si>
  <si>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</si>
  <si>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</si>
  <si>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</si>
  <si>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</si>
  <si>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</si>
  <si>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</si>
  <si>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</si>
  <si>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</si>
  <si>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S17e 60t</t>
  </si>
  <si>
    <t>Oirginal PSU</t>
  </si>
  <si>
    <t>Stock</t>
  </si>
  <si>
    <t>End of Sep</t>
  </si>
  <si>
    <t>S19 Pro 110 TH/s</t>
  </si>
  <si>
    <t>Z15 420Ksol/s</t>
  </si>
  <si>
    <t>With PSU</t>
  </si>
  <si>
    <t>stock</t>
  </si>
  <si>
    <t>M32s 64 52w</t>
  </si>
  <si>
    <t>M32s 66 50w</t>
  </si>
  <si>
    <t>M32s 66 52w</t>
  </si>
  <si>
    <t>M32 52 60w</t>
  </si>
  <si>
    <t>M32 54 60w</t>
  </si>
  <si>
    <t>M32 56 60w</t>
  </si>
  <si>
    <t>M32s 58 58w</t>
  </si>
  <si>
    <t>M32s 60t 60w</t>
  </si>
  <si>
    <t>M32s 62t 54w</t>
  </si>
  <si>
    <t>M32s 62t 56w</t>
  </si>
  <si>
    <t>M32s 64 54w</t>
  </si>
  <si>
    <t>M32s 68 50w</t>
  </si>
  <si>
    <t>Z11e 65k</t>
  </si>
  <si>
    <t>No PSU</t>
  </si>
  <si>
    <t>Z11E 80k</t>
  </si>
  <si>
    <t>Patch July</t>
  </si>
  <si>
    <t>Early of Sep</t>
  </si>
  <si>
    <t>K5 1.13t</t>
  </si>
  <si>
    <t>Hs3</t>
  </si>
  <si>
    <t>T2T 30t Z / used machin</t>
  </si>
  <si>
    <t>T2T 28 / used machine</t>
  </si>
  <si>
    <t>T2T 27 / used machine</t>
  </si>
  <si>
    <t xml:space="preserve">M21 56t 60 / used </t>
  </si>
  <si>
    <t xml:space="preserve">m21 58t 60 / used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</si>
</sst>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38" totalsRowShown="0" headerRowDxfId="7" dataDxfId="6">
  <autoFilter ref="A7:F38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zoomScaleNormal="100" zoomScaleSheetLayoutView="100" workbookViewId="0">
      <selection activeCell="J18" sqref="J18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7" x14ac:dyDescent="0.3">
      <c r="B1" s="11" t="s">
        <v>0</v>
      </c>
      <c r="C1" s="11"/>
      <c r="D1" s="11"/>
      <c r="E1" s="11"/>
      <c r="F1" s="11"/>
    </row>
    <row r="2" spans="1:7" x14ac:dyDescent="0.3">
      <c r="B2" s="11" t="s">
        <v>1</v>
      </c>
      <c r="C2" s="11"/>
      <c r="D2" s="11"/>
      <c r="E2" s="11"/>
      <c r="F2" s="11"/>
    </row>
    <row r="3" spans="1:7" x14ac:dyDescent="0.3">
      <c r="B3" s="11" t="s">
        <v>2</v>
      </c>
      <c r="C3" s="11"/>
      <c r="D3" s="11"/>
      <c r="E3" s="11"/>
      <c r="F3" s="11"/>
    </row>
    <row r="4" spans="1:7" x14ac:dyDescent="0.3">
      <c r="B4" s="11" t="s">
        <v>3</v>
      </c>
      <c r="C4" s="11"/>
      <c r="D4" s="11"/>
      <c r="E4" s="11"/>
      <c r="F4" s="11"/>
    </row>
    <row r="5" spans="1:7" x14ac:dyDescent="0.3">
      <c r="B5" s="12" t="s">
        <v>4</v>
      </c>
      <c r="C5" s="12"/>
      <c r="D5" s="12"/>
      <c r="E5" s="12"/>
      <c r="F5" s="1" t="s">
        <v>5</v>
      </c>
    </row>
    <row r="6" spans="1:7" x14ac:dyDescent="0.3">
      <c r="B6" s="10" t="s">
        <v>6</v>
      </c>
      <c r="C6" s="10"/>
      <c r="D6" s="10"/>
      <c r="E6" s="10"/>
      <c r="F6" s="2">
        <v>44075</v>
      </c>
    </row>
    <row r="7" spans="1:7" x14ac:dyDescent="0.3">
      <c r="A7" s="4" t="s">
        <v>11</v>
      </c>
      <c r="B7" s="4" t="s">
        <v>8</v>
      </c>
      <c r="C7" s="4" t="s">
        <v>12</v>
      </c>
      <c r="D7" s="4" t="s">
        <v>9</v>
      </c>
      <c r="E7" s="4" t="s">
        <v>7</v>
      </c>
      <c r="F7" s="4" t="s">
        <v>10</v>
      </c>
    </row>
    <row r="8" spans="1:7" x14ac:dyDescent="0.3">
      <c r="A8" s="5">
        <v>1</v>
      </c>
      <c r="B8" s="5" t="s">
        <v>24</v>
      </c>
      <c r="C8" s="6">
        <v>5508</v>
      </c>
      <c r="D8" s="7">
        <f>Table1[[#This Row],[Rmb Price]]/6.85</f>
        <v>804.08759124087601</v>
      </c>
      <c r="E8" s="5" t="s">
        <v>19</v>
      </c>
      <c r="F8" s="5" t="s">
        <v>20</v>
      </c>
      <c r="G8" s="9"/>
    </row>
    <row r="9" spans="1:7" x14ac:dyDescent="0.3">
      <c r="A9" s="5">
        <v>2</v>
      </c>
      <c r="B9" s="5" t="s">
        <v>25</v>
      </c>
      <c r="C9" s="6">
        <v>5716</v>
      </c>
      <c r="D9" s="7">
        <f>Table1[[#This Row],[Rmb Price]]/6.85</f>
        <v>834.45255474452563</v>
      </c>
      <c r="E9" s="5" t="s">
        <v>19</v>
      </c>
      <c r="F9" s="5" t="s">
        <v>20</v>
      </c>
      <c r="G9" s="9"/>
    </row>
    <row r="10" spans="1:7" x14ac:dyDescent="0.3">
      <c r="A10" s="5">
        <v>3</v>
      </c>
      <c r="B10" s="5" t="s">
        <v>26</v>
      </c>
      <c r="C10" s="6">
        <v>5924</v>
      </c>
      <c r="D10" s="7">
        <f>Table1[[#This Row],[Rmb Price]]/6.85</f>
        <v>864.81751824817525</v>
      </c>
      <c r="E10" s="5" t="s">
        <v>19</v>
      </c>
      <c r="F10" s="5" t="s">
        <v>20</v>
      </c>
      <c r="G10" s="9"/>
    </row>
    <row r="11" spans="1:7" x14ac:dyDescent="0.3">
      <c r="A11" s="5">
        <v>4</v>
      </c>
      <c r="B11" s="6" t="s">
        <v>27</v>
      </c>
      <c r="C11" s="6">
        <v>6248</v>
      </c>
      <c r="D11" s="7">
        <f>Table1[[#This Row],[Rmb Price]]/6.85</f>
        <v>912.11678832116797</v>
      </c>
      <c r="E11" s="5" t="s">
        <v>19</v>
      </c>
      <c r="F11" s="5" t="s">
        <v>20</v>
      </c>
      <c r="G11" s="9"/>
    </row>
    <row r="12" spans="1:7" x14ac:dyDescent="0.3">
      <c r="A12" s="5">
        <v>5</v>
      </c>
      <c r="B12" s="6" t="s">
        <v>28</v>
      </c>
      <c r="C12" s="6">
        <v>6820</v>
      </c>
      <c r="D12" s="7">
        <f>Table1[[#This Row],[Rmb Price]]/6.85</f>
        <v>995.62043795620446</v>
      </c>
      <c r="E12" s="5" t="s">
        <v>19</v>
      </c>
      <c r="F12" s="5" t="s">
        <v>20</v>
      </c>
      <c r="G12" s="9"/>
    </row>
    <row r="13" spans="1:7" x14ac:dyDescent="0.3">
      <c r="A13" s="5">
        <v>6</v>
      </c>
      <c r="B13" s="5" t="s">
        <v>29</v>
      </c>
      <c r="C13" s="6">
        <v>7292</v>
      </c>
      <c r="D13" s="7">
        <f>Table1[[#This Row],[Rmb Price]]/6.85</f>
        <v>1064.5255474452556</v>
      </c>
      <c r="E13" s="5" t="s">
        <v>19</v>
      </c>
      <c r="F13" s="5" t="s">
        <v>20</v>
      </c>
      <c r="G13" s="9"/>
    </row>
    <row r="14" spans="1:7" x14ac:dyDescent="0.3">
      <c r="A14" s="5">
        <v>7</v>
      </c>
      <c r="B14" s="5" t="s">
        <v>30</v>
      </c>
      <c r="C14" s="6">
        <v>7044</v>
      </c>
      <c r="D14" s="7">
        <f>Table1[[#This Row],[Rmb Price]]/6.85</f>
        <v>1028.3211678832117</v>
      </c>
      <c r="E14" s="5" t="s">
        <v>19</v>
      </c>
      <c r="F14" s="5" t="s">
        <v>20</v>
      </c>
      <c r="G14" s="9"/>
    </row>
    <row r="15" spans="1:7" x14ac:dyDescent="0.3">
      <c r="A15" s="5">
        <v>8</v>
      </c>
      <c r="B15" s="5" t="s">
        <v>21</v>
      </c>
      <c r="C15" s="6">
        <v>7780</v>
      </c>
      <c r="D15" s="7">
        <f>Table1[[#This Row],[Rmb Price]]/6.85</f>
        <v>1135.7664233576643</v>
      </c>
      <c r="E15" s="5" t="s">
        <v>19</v>
      </c>
      <c r="F15" s="5" t="s">
        <v>20</v>
      </c>
      <c r="G15" s="9"/>
    </row>
    <row r="16" spans="1:7" x14ac:dyDescent="0.3">
      <c r="A16" s="5">
        <v>9</v>
      </c>
      <c r="B16" s="5" t="s">
        <v>31</v>
      </c>
      <c r="C16" s="6">
        <v>7524</v>
      </c>
      <c r="D16" s="7">
        <f>Table1[[#This Row],[Rmb Price]]/6.85</f>
        <v>1098.3941605839416</v>
      </c>
      <c r="E16" s="5" t="s">
        <v>19</v>
      </c>
      <c r="F16" s="5" t="s">
        <v>20</v>
      </c>
      <c r="G16" s="9"/>
    </row>
    <row r="17" spans="1:7" s="8" customFormat="1" x14ac:dyDescent="0.3">
      <c r="A17" s="5">
        <v>10</v>
      </c>
      <c r="B17" s="5" t="s">
        <v>22</v>
      </c>
      <c r="C17" s="6">
        <v>8284</v>
      </c>
      <c r="D17" s="7">
        <f>Table1[[#This Row],[Rmb Price]]/6.85</f>
        <v>1209.3430656934306</v>
      </c>
      <c r="E17" s="5" t="s">
        <v>19</v>
      </c>
      <c r="F17" s="5" t="s">
        <v>20</v>
      </c>
      <c r="G17" s="9"/>
    </row>
    <row r="18" spans="1:7" s="8" customFormat="1" x14ac:dyDescent="0.3">
      <c r="A18" s="5">
        <v>11</v>
      </c>
      <c r="B18" s="5" t="s">
        <v>23</v>
      </c>
      <c r="C18" s="6">
        <v>8020</v>
      </c>
      <c r="D18" s="7">
        <f>Table1[[#This Row],[Rmb Price]]/6.85</f>
        <v>1170.8029197080293</v>
      </c>
      <c r="E18" s="5" t="s">
        <v>19</v>
      </c>
      <c r="F18" s="5" t="s">
        <v>20</v>
      </c>
      <c r="G18" s="9"/>
    </row>
    <row r="19" spans="1:7" s="8" customFormat="1" x14ac:dyDescent="0.3">
      <c r="A19" s="5">
        <v>12</v>
      </c>
      <c r="B19" s="5" t="s">
        <v>32</v>
      </c>
      <c r="C19" s="6">
        <v>8532</v>
      </c>
      <c r="D19" s="7">
        <f>Table1[[#This Row],[Rmb Price]]/6.85</f>
        <v>1245.5474452554745</v>
      </c>
      <c r="E19" s="5" t="s">
        <v>19</v>
      </c>
      <c r="F19" s="5" t="s">
        <v>20</v>
      </c>
      <c r="G19" s="9"/>
    </row>
    <row r="20" spans="1:7" x14ac:dyDescent="0.3">
      <c r="A20" s="5">
        <v>13</v>
      </c>
      <c r="B20" s="5" t="s">
        <v>33</v>
      </c>
      <c r="C20" s="6">
        <v>4800</v>
      </c>
      <c r="D20" s="7">
        <f>Table1[[#This Row],[Rmb Price]]/6.85</f>
        <v>700.72992700729935</v>
      </c>
      <c r="E20" s="5" t="s">
        <v>34</v>
      </c>
      <c r="F20" s="5" t="s">
        <v>15</v>
      </c>
      <c r="G20" s="9"/>
    </row>
    <row r="21" spans="1:7" x14ac:dyDescent="0.3">
      <c r="A21" s="5">
        <v>14</v>
      </c>
      <c r="B21" s="5" t="s">
        <v>35</v>
      </c>
      <c r="C21" s="6">
        <v>6000</v>
      </c>
      <c r="D21" s="7">
        <f>Table1[[#This Row],[Rmb Price]]/6.85</f>
        <v>875.91240875912411</v>
      </c>
      <c r="E21" s="5" t="s">
        <v>34</v>
      </c>
      <c r="F21" s="5" t="s">
        <v>15</v>
      </c>
      <c r="G21" s="9"/>
    </row>
    <row r="22" spans="1:7" x14ac:dyDescent="0.3">
      <c r="A22" s="5">
        <v>15</v>
      </c>
      <c r="B22" s="6" t="s">
        <v>13</v>
      </c>
      <c r="C22" s="6">
        <v>7300</v>
      </c>
      <c r="D22" s="7">
        <f>Table1[[#This Row],[Rmb Price]]/6.85</f>
        <v>1065.6934306569344</v>
      </c>
      <c r="E22" s="5" t="s">
        <v>14</v>
      </c>
      <c r="F22" s="5" t="s">
        <v>36</v>
      </c>
      <c r="G22" s="9"/>
    </row>
    <row r="23" spans="1:7" x14ac:dyDescent="0.3">
      <c r="A23" s="5">
        <v>16</v>
      </c>
      <c r="B23" s="5" t="s">
        <v>17</v>
      </c>
      <c r="C23" s="6">
        <v>17700</v>
      </c>
      <c r="D23" s="7">
        <f>Table1[[#This Row],[Rmb Price]]/6.85</f>
        <v>2583.9416058394163</v>
      </c>
      <c r="E23" s="5" t="s">
        <v>14</v>
      </c>
      <c r="F23" s="5" t="s">
        <v>37</v>
      </c>
      <c r="G23" s="9"/>
    </row>
    <row r="24" spans="1:7" x14ac:dyDescent="0.3">
      <c r="A24" s="5">
        <v>17</v>
      </c>
      <c r="B24" s="5" t="s">
        <v>17</v>
      </c>
      <c r="C24" s="6">
        <v>16800</v>
      </c>
      <c r="D24" s="7">
        <f>Table1[[#This Row],[Rmb Price]]/6.85</f>
        <v>2452.5547445255474</v>
      </c>
      <c r="E24" s="5" t="s">
        <v>14</v>
      </c>
      <c r="F24" s="5" t="s">
        <v>16</v>
      </c>
      <c r="G24" s="9"/>
    </row>
    <row r="25" spans="1:7" x14ac:dyDescent="0.3">
      <c r="A25" s="5">
        <v>18</v>
      </c>
      <c r="B25" s="5" t="s">
        <v>17</v>
      </c>
      <c r="C25" s="6">
        <v>24300</v>
      </c>
      <c r="D25" s="7">
        <f>Table1[[#This Row],[Rmb Price]]/6.85</f>
        <v>3547.4452554744526</v>
      </c>
      <c r="E25" s="5" t="s">
        <v>14</v>
      </c>
      <c r="F25" s="5" t="s">
        <v>37</v>
      </c>
      <c r="G25" s="9"/>
    </row>
    <row r="26" spans="1:7" s="8" customFormat="1" x14ac:dyDescent="0.3">
      <c r="A26" s="5">
        <v>19</v>
      </c>
      <c r="B26" s="5" t="s">
        <v>17</v>
      </c>
      <c r="C26" s="6">
        <v>21800</v>
      </c>
      <c r="D26" s="7">
        <f>Table1[[#This Row],[Rmb Price]]/6.85</f>
        <v>3182.4817518248178</v>
      </c>
      <c r="E26" s="5" t="s">
        <v>14</v>
      </c>
      <c r="F26" s="5" t="s">
        <v>16</v>
      </c>
      <c r="G26" s="9"/>
    </row>
    <row r="27" spans="1:7" x14ac:dyDescent="0.3">
      <c r="A27" s="5">
        <v>20</v>
      </c>
      <c r="B27" s="5" t="s">
        <v>38</v>
      </c>
      <c r="C27" s="6">
        <v>8900</v>
      </c>
      <c r="D27" s="7">
        <f>Table1[[#This Row],[Rmb Price]]/6.85</f>
        <v>1299.2700729927008</v>
      </c>
      <c r="E27" s="5" t="s">
        <v>14</v>
      </c>
      <c r="F27" s="5" t="s">
        <v>15</v>
      </c>
      <c r="G27" s="9"/>
    </row>
    <row r="28" spans="1:7" x14ac:dyDescent="0.3">
      <c r="A28" s="5">
        <v>21</v>
      </c>
      <c r="B28" s="5" t="s">
        <v>39</v>
      </c>
      <c r="C28" s="6">
        <v>30900</v>
      </c>
      <c r="D28" s="7">
        <f>Table1[[#This Row],[Rmb Price]]/6.85</f>
        <v>4510.9489051094897</v>
      </c>
      <c r="E28" s="5" t="s">
        <v>14</v>
      </c>
      <c r="F28" s="5" t="s">
        <v>15</v>
      </c>
      <c r="G28" s="9"/>
    </row>
    <row r="29" spans="1:7" x14ac:dyDescent="0.3">
      <c r="A29" s="5">
        <v>22</v>
      </c>
      <c r="B29" s="5" t="s">
        <v>18</v>
      </c>
      <c r="C29" s="6">
        <v>37900</v>
      </c>
      <c r="D29" s="7">
        <f>Table1[[#This Row],[Rmb Price]]/6.85</f>
        <v>5532.8467153284673</v>
      </c>
      <c r="E29" s="5" t="s">
        <v>14</v>
      </c>
      <c r="F29" s="5" t="s">
        <v>15</v>
      </c>
      <c r="G29" s="9"/>
    </row>
    <row r="30" spans="1:7" x14ac:dyDescent="0.3">
      <c r="A30" s="5">
        <v>23</v>
      </c>
      <c r="B30" s="5" t="s">
        <v>18</v>
      </c>
      <c r="C30" s="6">
        <v>28000</v>
      </c>
      <c r="D30" s="7">
        <f>Table1[[#This Row],[Rmb Price]]/6.85</f>
        <v>4087.5912408759127</v>
      </c>
      <c r="E30" s="5" t="s">
        <v>14</v>
      </c>
      <c r="F30" s="5" t="s">
        <v>37</v>
      </c>
      <c r="G30" s="9"/>
    </row>
    <row r="31" spans="1:7" x14ac:dyDescent="0.3">
      <c r="A31" s="5">
        <v>24</v>
      </c>
      <c r="B31" s="5" t="s">
        <v>18</v>
      </c>
      <c r="C31" s="6">
        <v>25000</v>
      </c>
      <c r="D31" s="7">
        <f>Table1[[#This Row],[Rmb Price]]/6.85</f>
        <v>3649.6350364963505</v>
      </c>
      <c r="E31" s="5" t="s">
        <v>14</v>
      </c>
      <c r="F31" s="5" t="s">
        <v>16</v>
      </c>
      <c r="G31" s="9"/>
    </row>
    <row r="32" spans="1:7" x14ac:dyDescent="0.3">
      <c r="A32" s="5">
        <v>25</v>
      </c>
      <c r="B32" s="3" t="s">
        <v>40</v>
      </c>
      <c r="C32" s="6">
        <v>1430</v>
      </c>
      <c r="D32" s="7">
        <f>Table1[[#This Row],[Rmb Price]]/6.85</f>
        <v>208.75912408759126</v>
      </c>
      <c r="E32" s="5" t="s">
        <v>14</v>
      </c>
      <c r="F32" s="5" t="s">
        <v>20</v>
      </c>
    </row>
    <row r="33" spans="1:6" x14ac:dyDescent="0.3">
      <c r="A33" s="5">
        <v>26</v>
      </c>
      <c r="B33" s="5" t="s">
        <v>41</v>
      </c>
      <c r="C33" s="6">
        <v>950</v>
      </c>
      <c r="D33" s="7">
        <f>Table1[[#This Row],[Rmb Price]]/6.85</f>
        <v>138.68613138686132</v>
      </c>
      <c r="E33" s="5" t="s">
        <v>14</v>
      </c>
      <c r="F33" s="5" t="s">
        <v>20</v>
      </c>
    </row>
    <row r="34" spans="1:6" x14ac:dyDescent="0.3">
      <c r="A34" s="5">
        <v>27</v>
      </c>
      <c r="B34" s="5" t="s">
        <v>42</v>
      </c>
      <c r="C34" s="6">
        <v>850</v>
      </c>
      <c r="D34" s="7">
        <f>Table1[[#This Row],[Rmb Price]]/6.85</f>
        <v>124.08759124087592</v>
      </c>
      <c r="E34" s="5" t="s">
        <v>14</v>
      </c>
      <c r="F34" s="5" t="s">
        <v>20</v>
      </c>
    </row>
    <row r="35" spans="1:6" x14ac:dyDescent="0.3">
      <c r="A35" s="5">
        <v>28</v>
      </c>
      <c r="B35" s="5" t="s">
        <v>43</v>
      </c>
      <c r="C35" s="6">
        <v>4550</v>
      </c>
      <c r="D35" s="7">
        <f>Table1[[#This Row],[Rmb Price]]/6.85</f>
        <v>664.23357664233583</v>
      </c>
      <c r="E35" s="5" t="s">
        <v>14</v>
      </c>
      <c r="F35" s="5" t="s">
        <v>20</v>
      </c>
    </row>
    <row r="36" spans="1:6" x14ac:dyDescent="0.3">
      <c r="A36" s="5">
        <v>29</v>
      </c>
      <c r="B36" s="5" t="s">
        <v>44</v>
      </c>
      <c r="C36" s="6">
        <v>4700</v>
      </c>
      <c r="D36" s="7">
        <f>Table1[[#This Row],[Rmb Price]]/6.85</f>
        <v>686.1313868613139</v>
      </c>
      <c r="E36" s="5" t="s">
        <v>14</v>
      </c>
      <c r="F36" s="5" t="s">
        <v>20</v>
      </c>
    </row>
    <row r="37" spans="1:6" x14ac:dyDescent="0.3">
      <c r="A37" s="5">
        <v>30</v>
      </c>
      <c r="B37" s="5"/>
      <c r="C37" s="6"/>
      <c r="D37" s="7">
        <f>Table1[[#This Row],[Rmb Price]]/6.85</f>
        <v>0</v>
      </c>
      <c r="E37" s="5"/>
      <c r="F37" s="5"/>
    </row>
    <row r="38" spans="1:6" x14ac:dyDescent="0.3">
      <c r="A38" s="5">
        <v>31</v>
      </c>
      <c r="B38" s="5"/>
      <c r="C38" s="6"/>
      <c r="D38" s="7">
        <f>Table1[[#This Row],[Rmb Price]]/6.85</f>
        <v>0</v>
      </c>
      <c r="E38" s="5"/>
      <c r="F38" s="5"/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2020-08-24T04:59:12Z</cp:lastPrinted>
  <dcterms:created xsi:type="dcterms:W3CDTF">2015-06-05T18:17:20Z</dcterms:created>
  <dcterms:modified xsi:type="dcterms:W3CDTF">2020-09-01T04:12:01Z</dcterms:modified>
</cp:coreProperties>
</file>