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03\"/>
    </mc:Choice>
  </mc:AlternateContent>
  <xr:revisionPtr revIDLastSave="0" documentId="13_ncr:1_{527A0F50-BB75-4120-918D-FD721A33203D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8" i="1" l="1"/>
  <c r="D39" i="1"/>
  <c r="D40" i="1"/>
  <c r="D41" i="1"/>
  <c r="D42" i="1"/>
  <c r="D43" i="1"/>
  <c r="D44" i="1"/>
  <c r="D45" i="1"/>
  <c r="D46" i="1"/>
  <c r="D47" i="1"/>
  <c r="D48" i="1"/>
  <c r="D50" i="1"/>
  <c r="D51" i="1"/>
  <c r="D52" i="1"/>
  <c r="D53" i="1"/>
  <c r="D54" i="1"/>
  <c r="D55" i="1"/>
  <c r="D56" i="1"/>
  <c r="D57" i="1"/>
  <c r="D58" i="1"/>
  <c r="D59" i="1"/>
  <c r="D60" i="1"/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3" i="1"/>
  <c r="D34" i="1"/>
  <c r="D35" i="1"/>
  <c r="D36" i="1"/>
  <c r="D37" i="1"/>
  <c r="D8" i="1"/>
</calcChain>
</file>

<file path=xl/sharedStrings.xml><?xml version="1.0" encoding="utf-8"?>
<sst xmlns="http://schemas.openxmlformats.org/spreadsheetml/2006/main" count="164" uniqueCount="66">
  <si>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</si>
  <si>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</si>
  <si>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</si>
  <si>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</si>
  <si>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</si>
  <si>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</si>
  <si>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</si>
  <si>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</si>
  <si>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</si>
  <si>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USD Price</t>
  </si>
  <si>
    <t>Delivery</t>
  </si>
  <si>
    <t>Item</t>
  </si>
  <si>
    <t>Rmb Price</t>
  </si>
  <si>
    <t>S17e 60t</t>
  </si>
  <si>
    <t>Oirginal PSU</t>
  </si>
  <si>
    <t>Stock</t>
  </si>
  <si>
    <t>End of Sep</t>
  </si>
  <si>
    <t>S19 Pro 110 TH/s</t>
  </si>
  <si>
    <t>Z15 420Ksol/s</t>
  </si>
  <si>
    <t>With PSU</t>
  </si>
  <si>
    <t>stock</t>
  </si>
  <si>
    <t>M32s 64 52w</t>
  </si>
  <si>
    <t>M32s 66 50w</t>
  </si>
  <si>
    <t>M32s 66 52w</t>
  </si>
  <si>
    <t>M32 52 60w</t>
  </si>
  <si>
    <t>M32 54 60w</t>
  </si>
  <si>
    <t>M32 56 60w</t>
  </si>
  <si>
    <t>M32s 58 58w</t>
  </si>
  <si>
    <t>M32s 60t 60w</t>
  </si>
  <si>
    <t>M32s 62t 54w</t>
  </si>
  <si>
    <t>M32s 62t 56w</t>
  </si>
  <si>
    <t>M32s 64 54w</t>
  </si>
  <si>
    <t>M32s 68 50w</t>
  </si>
  <si>
    <t>Z11e 65k</t>
  </si>
  <si>
    <t>No PSU</t>
  </si>
  <si>
    <t>Z11E 80k</t>
  </si>
  <si>
    <t>Patch July</t>
  </si>
  <si>
    <t>Early of Sep</t>
  </si>
  <si>
    <t>K5 1.13t</t>
  </si>
  <si>
    <t>Hs3</t>
  </si>
  <si>
    <t>T2T 30t Z / used machin</t>
  </si>
  <si>
    <t>T2T 28 / used machine</t>
  </si>
  <si>
    <t>T2T 27 / used machine</t>
  </si>
  <si>
    <t xml:space="preserve">M21 56t 60 / used </t>
  </si>
  <si>
    <t xml:space="preserve">m21 58t 60 / used </t>
  </si>
  <si>
    <t xml:space="preserve">S9j 14.5t / used </t>
  </si>
  <si>
    <t xml:space="preserve">s9 13.5 / used </t>
  </si>
  <si>
    <t xml:space="preserve">S9i 14t / used </t>
  </si>
  <si>
    <t xml:space="preserve">M21s 54t / used </t>
  </si>
  <si>
    <t xml:space="preserve">M20s 68t / used </t>
  </si>
  <si>
    <t xml:space="preserve">S17+ 70t / used </t>
  </si>
  <si>
    <t xml:space="preserve">S17+ 73t / used </t>
  </si>
  <si>
    <t xml:space="preserve">S17+ 76t / used </t>
  </si>
  <si>
    <t xml:space="preserve">S17+ 55t / used </t>
  </si>
  <si>
    <t xml:space="preserve">S17+ 58t / used </t>
  </si>
  <si>
    <t xml:space="preserve">S17+ 61t / used </t>
  </si>
  <si>
    <t>5700xt</t>
  </si>
  <si>
    <t>5700 8G</t>
  </si>
  <si>
    <t>5600xt</t>
  </si>
  <si>
    <t>590 8G XPLUS</t>
  </si>
  <si>
    <t>1600S</t>
  </si>
  <si>
    <t>1600Ti</t>
  </si>
  <si>
    <t>1070 33m</t>
  </si>
  <si>
    <t>1080 37m</t>
  </si>
  <si>
    <t>awp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</si>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</sst>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5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167" fontId="4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48</xdr:row>
      <xdr:rowOff>0</xdr:rowOff>
    </xdr:from>
    <xdr:to>
      <xdr:col>5</xdr:col>
      <xdr:colOff>1851660</xdr:colOff>
      <xdr:row>49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FDB8938-A0E9-4C1D-B50A-4F23C74333A9}"/>
            </a:ext>
          </a:extLst>
        </xdr:cNvPr>
        <xdr:cNvSpPr txBox="1"/>
      </xdr:nvSpPr>
      <xdr:spPr>
        <a:xfrm>
          <a:off x="22860" y="8778240"/>
          <a:ext cx="8229600" cy="1828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GPU</a:t>
          </a:r>
          <a:r>
            <a:rPr lang="en-GB" sz="1100" baseline="0"/>
            <a:t> CARD</a:t>
          </a:r>
          <a:endParaRPr lang="en-GB" sz="1100"/>
        </a:p>
      </xdr:txBody>
    </xdr:sp>
    <xdr:clientData/>
  </xdr:twoCellAnchor>
  <xdr:twoCellAnchor>
    <xdr:from>
      <xdr:col>0</xdr:col>
      <xdr:colOff>30480</xdr:colOff>
      <xdr:row>31</xdr:row>
      <xdr:rowOff>7620</xdr:rowOff>
    </xdr:from>
    <xdr:to>
      <xdr:col>6</xdr:col>
      <xdr:colOff>0</xdr:colOff>
      <xdr:row>32</xdr:row>
      <xdr:rowOff>7620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DDD38A3-1636-4856-BC6F-46878A74457E}"/>
            </a:ext>
          </a:extLst>
        </xdr:cNvPr>
        <xdr:cNvSpPr txBox="1"/>
      </xdr:nvSpPr>
      <xdr:spPr>
        <a:xfrm>
          <a:off x="30480" y="5676900"/>
          <a:ext cx="8229600" cy="18288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USED</a:t>
          </a:r>
          <a:r>
            <a:rPr lang="en-GB" sz="1100" baseline="0"/>
            <a:t> MACHINE</a:t>
          </a:r>
          <a:endParaRPr lang="en-GB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7:F60" totalsRowShown="0" headerRowDxfId="7" dataDxfId="6">
  <autoFilter ref="A7:F60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Price]]/6.85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zoomScaleNormal="100" zoomScaleSheetLayoutView="100" workbookViewId="0">
      <selection activeCell="F7" sqref="F7"/>
    </sheetView>
  </sheetViews>
  <sheetFormatPr defaultRowHeight="14.4" x14ac:dyDescent="0.3"/>
  <cols>
    <col min="1" max="1" width="6.77734375" style="3" customWidth="1"/>
    <col min="2" max="4" width="22.109375" style="3" customWidth="1"/>
    <col min="5" max="5" width="20.21875" style="3" customWidth="1"/>
    <col min="6" max="6" width="27.109375" style="3" customWidth="1"/>
    <col min="7" max="16384" width="8.88671875" style="3"/>
  </cols>
  <sheetData>
    <row r="1" spans="1:7" x14ac:dyDescent="0.3">
      <c r="B1" s="13" t="s">
        <v>0</v>
      </c>
      <c r="C1" s="13"/>
      <c r="D1" s="13"/>
      <c r="E1" s="13"/>
      <c r="F1" s="13"/>
    </row>
    <row r="2" spans="1:7" x14ac:dyDescent="0.3">
      <c r="B2" s="13" t="s">
        <v>1</v>
      </c>
      <c r="C2" s="13"/>
      <c r="D2" s="13"/>
      <c r="E2" s="13"/>
      <c r="F2" s="13"/>
    </row>
    <row r="3" spans="1:7" x14ac:dyDescent="0.3">
      <c r="B3" s="13" t="s">
        <v>2</v>
      </c>
      <c r="C3" s="13"/>
      <c r="D3" s="13"/>
      <c r="E3" s="13"/>
      <c r="F3" s="13"/>
    </row>
    <row r="4" spans="1:7" x14ac:dyDescent="0.3">
      <c r="B4" s="13" t="s">
        <v>3</v>
      </c>
      <c r="C4" s="13"/>
      <c r="D4" s="13"/>
      <c r="E4" s="13"/>
      <c r="F4" s="13"/>
    </row>
    <row r="5" spans="1:7" x14ac:dyDescent="0.3">
      <c r="B5" s="14" t="s">
        <v>4</v>
      </c>
      <c r="C5" s="14"/>
      <c r="D5" s="14"/>
      <c r="E5" s="14"/>
      <c r="F5" s="1" t="s">
        <v>5</v>
      </c>
    </row>
    <row r="6" spans="1:7" x14ac:dyDescent="0.3">
      <c r="B6" s="12" t="s">
        <v>6</v>
      </c>
      <c r="C6" s="12"/>
      <c r="D6" s="12"/>
      <c r="E6" s="12"/>
      <c r="F6" s="2">
        <v>44077</v>
      </c>
    </row>
    <row r="7" spans="1:7" x14ac:dyDescent="0.3">
      <c r="A7" s="4" t="s">
        <v>11</v>
      </c>
      <c r="B7" s="4" t="s">
        <v>8</v>
      </c>
      <c r="C7" s="4" t="s">
        <v>12</v>
      </c>
      <c r="D7" s="4" t="s">
        <v>9</v>
      </c>
      <c r="E7" s="4" t="s">
        <v>7</v>
      </c>
      <c r="F7" s="4" t="s">
        <v>10</v>
      </c>
    </row>
    <row r="8" spans="1:7" x14ac:dyDescent="0.3">
      <c r="A8" s="5">
        <v>1</v>
      </c>
      <c r="B8" s="5" t="s">
        <v>24</v>
      </c>
      <c r="C8" s="6">
        <v>5508</v>
      </c>
      <c r="D8" s="7">
        <f>Table1[[#This Row],[Rmb Price]]/6.85</f>
        <v>804.08759124087601</v>
      </c>
      <c r="E8" s="5" t="s">
        <v>19</v>
      </c>
      <c r="F8" s="5" t="s">
        <v>20</v>
      </c>
      <c r="G8" s="9"/>
    </row>
    <row r="9" spans="1:7" x14ac:dyDescent="0.3">
      <c r="A9" s="5">
        <v>2</v>
      </c>
      <c r="B9" s="5" t="s">
        <v>25</v>
      </c>
      <c r="C9" s="6">
        <v>5716</v>
      </c>
      <c r="D9" s="7">
        <f>Table1[[#This Row],[Rmb Price]]/6.85</f>
        <v>834.45255474452563</v>
      </c>
      <c r="E9" s="5" t="s">
        <v>19</v>
      </c>
      <c r="F9" s="5" t="s">
        <v>20</v>
      </c>
      <c r="G9" s="9"/>
    </row>
    <row r="10" spans="1:7" x14ac:dyDescent="0.3">
      <c r="A10" s="5">
        <v>3</v>
      </c>
      <c r="B10" s="5" t="s">
        <v>26</v>
      </c>
      <c r="C10" s="6">
        <v>5924</v>
      </c>
      <c r="D10" s="7">
        <f>Table1[[#This Row],[Rmb Price]]/6.85</f>
        <v>864.81751824817525</v>
      </c>
      <c r="E10" s="5" t="s">
        <v>19</v>
      </c>
      <c r="F10" s="5" t="s">
        <v>20</v>
      </c>
      <c r="G10" s="9"/>
    </row>
    <row r="11" spans="1:7" x14ac:dyDescent="0.3">
      <c r="A11" s="5">
        <v>4</v>
      </c>
      <c r="B11" s="6" t="s">
        <v>27</v>
      </c>
      <c r="C11" s="6">
        <v>6248</v>
      </c>
      <c r="D11" s="7">
        <f>Table1[[#This Row],[Rmb Price]]/6.85</f>
        <v>912.11678832116797</v>
      </c>
      <c r="E11" s="5" t="s">
        <v>19</v>
      </c>
      <c r="F11" s="5" t="s">
        <v>20</v>
      </c>
      <c r="G11" s="9"/>
    </row>
    <row r="12" spans="1:7" x14ac:dyDescent="0.3">
      <c r="A12" s="5">
        <v>5</v>
      </c>
      <c r="B12" s="6" t="s">
        <v>28</v>
      </c>
      <c r="C12" s="6">
        <v>6820</v>
      </c>
      <c r="D12" s="7">
        <f>Table1[[#This Row],[Rmb Price]]/6.85</f>
        <v>995.62043795620446</v>
      </c>
      <c r="E12" s="5" t="s">
        <v>19</v>
      </c>
      <c r="F12" s="5" t="s">
        <v>20</v>
      </c>
      <c r="G12" s="9"/>
    </row>
    <row r="13" spans="1:7" x14ac:dyDescent="0.3">
      <c r="A13" s="5">
        <v>6</v>
      </c>
      <c r="B13" s="5" t="s">
        <v>29</v>
      </c>
      <c r="C13" s="6">
        <v>7292</v>
      </c>
      <c r="D13" s="7">
        <f>Table1[[#This Row],[Rmb Price]]/6.85</f>
        <v>1064.5255474452556</v>
      </c>
      <c r="E13" s="5" t="s">
        <v>19</v>
      </c>
      <c r="F13" s="5" t="s">
        <v>20</v>
      </c>
      <c r="G13" s="9"/>
    </row>
    <row r="14" spans="1:7" x14ac:dyDescent="0.3">
      <c r="A14" s="5">
        <v>7</v>
      </c>
      <c r="B14" s="5" t="s">
        <v>30</v>
      </c>
      <c r="C14" s="6">
        <v>7044</v>
      </c>
      <c r="D14" s="7">
        <f>Table1[[#This Row],[Rmb Price]]/6.85</f>
        <v>1028.3211678832117</v>
      </c>
      <c r="E14" s="5" t="s">
        <v>19</v>
      </c>
      <c r="F14" s="5" t="s">
        <v>20</v>
      </c>
      <c r="G14" s="9"/>
    </row>
    <row r="15" spans="1:7" x14ac:dyDescent="0.3">
      <c r="A15" s="5">
        <v>8</v>
      </c>
      <c r="B15" s="5" t="s">
        <v>21</v>
      </c>
      <c r="C15" s="6">
        <v>7780</v>
      </c>
      <c r="D15" s="7">
        <f>Table1[[#This Row],[Rmb Price]]/6.85</f>
        <v>1135.7664233576643</v>
      </c>
      <c r="E15" s="5" t="s">
        <v>19</v>
      </c>
      <c r="F15" s="5" t="s">
        <v>20</v>
      </c>
      <c r="G15" s="9"/>
    </row>
    <row r="16" spans="1:7" x14ac:dyDescent="0.3">
      <c r="A16" s="5">
        <v>9</v>
      </c>
      <c r="B16" s="5" t="s">
        <v>31</v>
      </c>
      <c r="C16" s="6">
        <v>7524</v>
      </c>
      <c r="D16" s="7">
        <f>Table1[[#This Row],[Rmb Price]]/6.85</f>
        <v>1098.3941605839416</v>
      </c>
      <c r="E16" s="5" t="s">
        <v>19</v>
      </c>
      <c r="F16" s="5" t="s">
        <v>20</v>
      </c>
      <c r="G16" s="9"/>
    </row>
    <row r="17" spans="1:7" s="8" customFormat="1" x14ac:dyDescent="0.3">
      <c r="A17" s="5">
        <v>10</v>
      </c>
      <c r="B17" s="5" t="s">
        <v>22</v>
      </c>
      <c r="C17" s="6">
        <v>8284</v>
      </c>
      <c r="D17" s="7">
        <f>Table1[[#This Row],[Rmb Price]]/6.85</f>
        <v>1209.3430656934306</v>
      </c>
      <c r="E17" s="5" t="s">
        <v>19</v>
      </c>
      <c r="F17" s="5" t="s">
        <v>20</v>
      </c>
      <c r="G17" s="9"/>
    </row>
    <row r="18" spans="1:7" s="8" customFormat="1" x14ac:dyDescent="0.3">
      <c r="A18" s="5">
        <v>11</v>
      </c>
      <c r="B18" s="5" t="s">
        <v>23</v>
      </c>
      <c r="C18" s="6">
        <v>8020</v>
      </c>
      <c r="D18" s="7">
        <f>Table1[[#This Row],[Rmb Price]]/6.85</f>
        <v>1170.8029197080293</v>
      </c>
      <c r="E18" s="5" t="s">
        <v>19</v>
      </c>
      <c r="F18" s="5" t="s">
        <v>20</v>
      </c>
      <c r="G18" s="9"/>
    </row>
    <row r="19" spans="1:7" s="8" customFormat="1" x14ac:dyDescent="0.3">
      <c r="A19" s="5">
        <v>12</v>
      </c>
      <c r="B19" s="5" t="s">
        <v>32</v>
      </c>
      <c r="C19" s="6">
        <v>8532</v>
      </c>
      <c r="D19" s="7">
        <f>Table1[[#This Row],[Rmb Price]]/6.85</f>
        <v>1245.5474452554745</v>
      </c>
      <c r="E19" s="5" t="s">
        <v>19</v>
      </c>
      <c r="F19" s="5" t="s">
        <v>20</v>
      </c>
      <c r="G19" s="9"/>
    </row>
    <row r="20" spans="1:7" x14ac:dyDescent="0.3">
      <c r="A20" s="5">
        <v>13</v>
      </c>
      <c r="B20" s="5" t="s">
        <v>33</v>
      </c>
      <c r="C20" s="6">
        <v>4800</v>
      </c>
      <c r="D20" s="7">
        <f>Table1[[#This Row],[Rmb Price]]/6.85</f>
        <v>700.72992700729935</v>
      </c>
      <c r="E20" s="5" t="s">
        <v>34</v>
      </c>
      <c r="F20" s="5" t="s">
        <v>15</v>
      </c>
      <c r="G20" s="9"/>
    </row>
    <row r="21" spans="1:7" x14ac:dyDescent="0.3">
      <c r="A21" s="5">
        <v>14</v>
      </c>
      <c r="B21" s="5" t="s">
        <v>35</v>
      </c>
      <c r="C21" s="6">
        <v>6000</v>
      </c>
      <c r="D21" s="7">
        <f>Table1[[#This Row],[Rmb Price]]/6.85</f>
        <v>875.91240875912411</v>
      </c>
      <c r="E21" s="5" t="s">
        <v>34</v>
      </c>
      <c r="F21" s="5" t="s">
        <v>15</v>
      </c>
      <c r="G21" s="9"/>
    </row>
    <row r="22" spans="1:7" x14ac:dyDescent="0.3">
      <c r="A22" s="5">
        <v>15</v>
      </c>
      <c r="B22" s="6" t="s">
        <v>13</v>
      </c>
      <c r="C22" s="6">
        <v>7300</v>
      </c>
      <c r="D22" s="7">
        <f>Table1[[#This Row],[Rmb Price]]/6.85</f>
        <v>1065.6934306569344</v>
      </c>
      <c r="E22" s="5" t="s">
        <v>14</v>
      </c>
      <c r="F22" s="5" t="s">
        <v>36</v>
      </c>
      <c r="G22" s="9"/>
    </row>
    <row r="23" spans="1:7" x14ac:dyDescent="0.3">
      <c r="A23" s="5">
        <v>16</v>
      </c>
      <c r="B23" s="5" t="s">
        <v>17</v>
      </c>
      <c r="C23" s="6">
        <v>17700</v>
      </c>
      <c r="D23" s="7">
        <f>Table1[[#This Row],[Rmb Price]]/6.85</f>
        <v>2583.9416058394163</v>
      </c>
      <c r="E23" s="5" t="s">
        <v>14</v>
      </c>
      <c r="F23" s="5" t="s">
        <v>37</v>
      </c>
      <c r="G23" s="9"/>
    </row>
    <row r="24" spans="1:7" x14ac:dyDescent="0.3">
      <c r="A24" s="5">
        <v>17</v>
      </c>
      <c r="B24" s="5" t="s">
        <v>17</v>
      </c>
      <c r="C24" s="6">
        <v>16800</v>
      </c>
      <c r="D24" s="7">
        <f>Table1[[#This Row],[Rmb Price]]/6.85</f>
        <v>2452.5547445255474</v>
      </c>
      <c r="E24" s="5" t="s">
        <v>14</v>
      </c>
      <c r="F24" s="5" t="s">
        <v>16</v>
      </c>
      <c r="G24" s="9"/>
    </row>
    <row r="25" spans="1:7" x14ac:dyDescent="0.3">
      <c r="A25" s="5">
        <v>18</v>
      </c>
      <c r="B25" s="5" t="s">
        <v>17</v>
      </c>
      <c r="C25" s="6">
        <v>24300</v>
      </c>
      <c r="D25" s="7">
        <f>Table1[[#This Row],[Rmb Price]]/6.85</f>
        <v>3547.4452554744526</v>
      </c>
      <c r="E25" s="5" t="s">
        <v>14</v>
      </c>
      <c r="F25" s="5" t="s">
        <v>37</v>
      </c>
      <c r="G25" s="9"/>
    </row>
    <row r="26" spans="1:7" s="8" customFormat="1" x14ac:dyDescent="0.3">
      <c r="A26" s="5">
        <v>19</v>
      </c>
      <c r="B26" s="5" t="s">
        <v>17</v>
      </c>
      <c r="C26" s="6">
        <v>21800</v>
      </c>
      <c r="D26" s="7">
        <f>Table1[[#This Row],[Rmb Price]]/6.85</f>
        <v>3182.4817518248178</v>
      </c>
      <c r="E26" s="5" t="s">
        <v>14</v>
      </c>
      <c r="F26" s="5" t="s">
        <v>16</v>
      </c>
      <c r="G26" s="9"/>
    </row>
    <row r="27" spans="1:7" x14ac:dyDescent="0.3">
      <c r="A27" s="5">
        <v>20</v>
      </c>
      <c r="B27" s="5" t="s">
        <v>38</v>
      </c>
      <c r="C27" s="6">
        <v>8900</v>
      </c>
      <c r="D27" s="7">
        <f>Table1[[#This Row],[Rmb Price]]/6.85</f>
        <v>1299.2700729927008</v>
      </c>
      <c r="E27" s="5" t="s">
        <v>14</v>
      </c>
      <c r="F27" s="5" t="s">
        <v>15</v>
      </c>
      <c r="G27" s="9"/>
    </row>
    <row r="28" spans="1:7" x14ac:dyDescent="0.3">
      <c r="A28" s="5">
        <v>21</v>
      </c>
      <c r="B28" s="5" t="s">
        <v>39</v>
      </c>
      <c r="C28" s="6">
        <v>30900</v>
      </c>
      <c r="D28" s="7">
        <f>Table1[[#This Row],[Rmb Price]]/6.85</f>
        <v>4510.9489051094897</v>
      </c>
      <c r="E28" s="5" t="s">
        <v>14</v>
      </c>
      <c r="F28" s="5" t="s">
        <v>15</v>
      </c>
      <c r="G28" s="9"/>
    </row>
    <row r="29" spans="1:7" x14ac:dyDescent="0.3">
      <c r="A29" s="5">
        <v>22</v>
      </c>
      <c r="B29" s="5" t="s">
        <v>18</v>
      </c>
      <c r="C29" s="6">
        <v>37900</v>
      </c>
      <c r="D29" s="7">
        <f>Table1[[#This Row],[Rmb Price]]/6.85</f>
        <v>5532.8467153284673</v>
      </c>
      <c r="E29" s="5" t="s">
        <v>14</v>
      </c>
      <c r="F29" s="5" t="s">
        <v>15</v>
      </c>
      <c r="G29" s="9"/>
    </row>
    <row r="30" spans="1:7" x14ac:dyDescent="0.3">
      <c r="A30" s="5">
        <v>23</v>
      </c>
      <c r="B30" s="5" t="s">
        <v>18</v>
      </c>
      <c r="C30" s="6">
        <v>28000</v>
      </c>
      <c r="D30" s="7">
        <f>Table1[[#This Row],[Rmb Price]]/6.85</f>
        <v>4087.5912408759127</v>
      </c>
      <c r="E30" s="5" t="s">
        <v>14</v>
      </c>
      <c r="F30" s="5" t="s">
        <v>37</v>
      </c>
      <c r="G30" s="9"/>
    </row>
    <row r="31" spans="1:7" x14ac:dyDescent="0.3">
      <c r="A31" s="5">
        <v>24</v>
      </c>
      <c r="B31" s="5" t="s">
        <v>18</v>
      </c>
      <c r="C31" s="6">
        <v>25000</v>
      </c>
      <c r="D31" s="7">
        <f>Table1[[#This Row],[Rmb Price]]/6.85</f>
        <v>3649.6350364963505</v>
      </c>
      <c r="E31" s="5" t="s">
        <v>14</v>
      </c>
      <c r="F31" s="5" t="s">
        <v>16</v>
      </c>
      <c r="G31" s="9"/>
    </row>
    <row r="32" spans="1:7" s="10" customFormat="1" x14ac:dyDescent="0.3">
      <c r="A32" s="5" t="s">
        <v>65</v>
      </c>
      <c r="B32" s="5"/>
      <c r="C32" s="6"/>
      <c r="D32" s="7"/>
      <c r="E32" s="5"/>
      <c r="F32" s="5"/>
      <c r="G32" s="9"/>
    </row>
    <row r="33" spans="1:6" x14ac:dyDescent="0.3">
      <c r="A33" s="5">
        <v>25</v>
      </c>
      <c r="B33" s="3" t="s">
        <v>40</v>
      </c>
      <c r="C33" s="6">
        <v>1430</v>
      </c>
      <c r="D33" s="7">
        <f>Table1[[#This Row],[Rmb Price]]/6.85</f>
        <v>208.75912408759126</v>
      </c>
      <c r="E33" s="5" t="s">
        <v>14</v>
      </c>
      <c r="F33" s="5" t="s">
        <v>20</v>
      </c>
    </row>
    <row r="34" spans="1:6" x14ac:dyDescent="0.3">
      <c r="A34" s="5">
        <v>26</v>
      </c>
      <c r="B34" s="5" t="s">
        <v>41</v>
      </c>
      <c r="C34" s="6">
        <v>950</v>
      </c>
      <c r="D34" s="7">
        <f>Table1[[#This Row],[Rmb Price]]/6.85</f>
        <v>138.68613138686132</v>
      </c>
      <c r="E34" s="5" t="s">
        <v>14</v>
      </c>
      <c r="F34" s="5" t="s">
        <v>20</v>
      </c>
    </row>
    <row r="35" spans="1:6" x14ac:dyDescent="0.3">
      <c r="A35" s="5">
        <v>27</v>
      </c>
      <c r="B35" s="5" t="s">
        <v>42</v>
      </c>
      <c r="C35" s="6">
        <v>850</v>
      </c>
      <c r="D35" s="7">
        <f>Table1[[#This Row],[Rmb Price]]/6.85</f>
        <v>124.08759124087592</v>
      </c>
      <c r="E35" s="5" t="s">
        <v>14</v>
      </c>
      <c r="F35" s="5" t="s">
        <v>20</v>
      </c>
    </row>
    <row r="36" spans="1:6" x14ac:dyDescent="0.3">
      <c r="A36" s="5">
        <v>28</v>
      </c>
      <c r="B36" s="5" t="s">
        <v>43</v>
      </c>
      <c r="C36" s="6">
        <v>4550</v>
      </c>
      <c r="D36" s="7">
        <f>Table1[[#This Row],[Rmb Price]]/6.85</f>
        <v>664.23357664233583</v>
      </c>
      <c r="E36" s="5" t="s">
        <v>14</v>
      </c>
      <c r="F36" s="5" t="s">
        <v>20</v>
      </c>
    </row>
    <row r="37" spans="1:6" x14ac:dyDescent="0.3">
      <c r="A37" s="5">
        <v>29</v>
      </c>
      <c r="B37" s="5" t="s">
        <v>44</v>
      </c>
      <c r="C37" s="6">
        <v>4700</v>
      </c>
      <c r="D37" s="7">
        <f>Table1[[#This Row],[Rmb Price]]/6.85</f>
        <v>686.1313868613139</v>
      </c>
      <c r="E37" s="5" t="s">
        <v>14</v>
      </c>
      <c r="F37" s="5" t="s">
        <v>20</v>
      </c>
    </row>
    <row r="38" spans="1:6" x14ac:dyDescent="0.3">
      <c r="A38" s="5">
        <v>30</v>
      </c>
      <c r="B38" s="5" t="s">
        <v>45</v>
      </c>
      <c r="C38" s="6">
        <v>450</v>
      </c>
      <c r="D38" s="7">
        <f>Table1[[#This Row],[Rmb Price]]/6.85</f>
        <v>65.693430656934311</v>
      </c>
      <c r="E38" s="11" t="s">
        <v>19</v>
      </c>
      <c r="F38" s="5" t="s">
        <v>20</v>
      </c>
    </row>
    <row r="39" spans="1:6" x14ac:dyDescent="0.3">
      <c r="A39" s="5">
        <v>31</v>
      </c>
      <c r="B39" s="5" t="s">
        <v>46</v>
      </c>
      <c r="C39" s="6">
        <v>350</v>
      </c>
      <c r="D39" s="7">
        <f>Table1[[#This Row],[Rmb Price]]/6.85</f>
        <v>51.094890510948908</v>
      </c>
      <c r="E39" s="11" t="s">
        <v>64</v>
      </c>
      <c r="F39" s="5" t="s">
        <v>20</v>
      </c>
    </row>
    <row r="40" spans="1:6" x14ac:dyDescent="0.3">
      <c r="A40" s="5">
        <v>32</v>
      </c>
      <c r="B40" s="5" t="s">
        <v>47</v>
      </c>
      <c r="C40" s="6">
        <v>500</v>
      </c>
      <c r="D40" s="7">
        <f>Table1[[#This Row],[Rmb Price]]/6.85</f>
        <v>72.992700729927009</v>
      </c>
      <c r="E40" s="11" t="s">
        <v>64</v>
      </c>
      <c r="F40" s="5" t="s">
        <v>20</v>
      </c>
    </row>
    <row r="41" spans="1:6" x14ac:dyDescent="0.3">
      <c r="A41" s="5">
        <v>33</v>
      </c>
      <c r="B41" s="5" t="s">
        <v>48</v>
      </c>
      <c r="C41" s="6">
        <v>4610</v>
      </c>
      <c r="D41" s="7">
        <f>Table1[[#This Row],[Rmb Price]]/6.85</f>
        <v>672.99270072992704</v>
      </c>
      <c r="E41" s="11" t="s">
        <v>19</v>
      </c>
      <c r="F41" s="5" t="s">
        <v>20</v>
      </c>
    </row>
    <row r="42" spans="1:6" x14ac:dyDescent="0.3">
      <c r="A42" s="5">
        <v>34</v>
      </c>
      <c r="B42" s="5" t="s">
        <v>49</v>
      </c>
      <c r="C42" s="6">
        <v>8100</v>
      </c>
      <c r="D42" s="7">
        <f>Table1[[#This Row],[Rmb Price]]/6.85</f>
        <v>1182.4817518248176</v>
      </c>
      <c r="E42" s="11" t="s">
        <v>19</v>
      </c>
      <c r="F42" s="5" t="s">
        <v>20</v>
      </c>
    </row>
    <row r="43" spans="1:6" x14ac:dyDescent="0.3">
      <c r="A43" s="5">
        <v>35</v>
      </c>
      <c r="B43" s="5" t="s">
        <v>50</v>
      </c>
      <c r="C43" s="6">
        <v>9600</v>
      </c>
      <c r="D43" s="7">
        <f>Table1[[#This Row],[Rmb Price]]/6.85</f>
        <v>1401.4598540145987</v>
      </c>
      <c r="E43" s="11" t="s">
        <v>14</v>
      </c>
      <c r="F43" s="5" t="s">
        <v>20</v>
      </c>
    </row>
    <row r="44" spans="1:6" x14ac:dyDescent="0.3">
      <c r="A44" s="5">
        <v>36</v>
      </c>
      <c r="B44" s="5" t="s">
        <v>51</v>
      </c>
      <c r="C44" s="6">
        <v>9990</v>
      </c>
      <c r="D44" s="7">
        <f>Table1[[#This Row],[Rmb Price]]/6.85</f>
        <v>1458.3941605839416</v>
      </c>
      <c r="E44" s="11" t="s">
        <v>14</v>
      </c>
      <c r="F44" s="5" t="s">
        <v>20</v>
      </c>
    </row>
    <row r="45" spans="1:6" x14ac:dyDescent="0.3">
      <c r="A45" s="5">
        <v>37</v>
      </c>
      <c r="B45" s="5" t="s">
        <v>52</v>
      </c>
      <c r="C45" s="6">
        <v>10450</v>
      </c>
      <c r="D45" s="7">
        <f>Table1[[#This Row],[Rmb Price]]/6.85</f>
        <v>1525.5474452554745</v>
      </c>
      <c r="E45" s="11" t="s">
        <v>14</v>
      </c>
      <c r="F45" s="5" t="s">
        <v>20</v>
      </c>
    </row>
    <row r="46" spans="1:6" x14ac:dyDescent="0.3">
      <c r="A46" s="5">
        <v>38</v>
      </c>
      <c r="B46" s="5" t="s">
        <v>53</v>
      </c>
      <c r="C46" s="6">
        <v>6560</v>
      </c>
      <c r="D46" s="7">
        <f>Table1[[#This Row],[Rmb Price]]/6.85</f>
        <v>957.66423357664235</v>
      </c>
      <c r="E46" s="11" t="s">
        <v>14</v>
      </c>
      <c r="F46" s="5" t="s">
        <v>20</v>
      </c>
    </row>
    <row r="47" spans="1:6" x14ac:dyDescent="0.3">
      <c r="A47" s="5">
        <v>39</v>
      </c>
      <c r="B47" s="5" t="s">
        <v>54</v>
      </c>
      <c r="C47" s="6">
        <v>6890</v>
      </c>
      <c r="D47" s="7">
        <f>Table1[[#This Row],[Rmb Price]]/6.85</f>
        <v>1005.8394160583942</v>
      </c>
      <c r="E47" s="11" t="s">
        <v>14</v>
      </c>
      <c r="F47" s="5" t="s">
        <v>20</v>
      </c>
    </row>
    <row r="48" spans="1:6" x14ac:dyDescent="0.3">
      <c r="A48" s="5">
        <v>40</v>
      </c>
      <c r="B48" s="5" t="s">
        <v>55</v>
      </c>
      <c r="C48" s="6">
        <v>7230</v>
      </c>
      <c r="D48" s="7">
        <f>Table1[[#This Row],[Rmb Price]]/6.85</f>
        <v>1055.4744525547446</v>
      </c>
      <c r="E48" s="11" t="s">
        <v>14</v>
      </c>
      <c r="F48" s="5" t="s">
        <v>20</v>
      </c>
    </row>
    <row r="49" spans="1:6" x14ac:dyDescent="0.3">
      <c r="A49" s="5"/>
      <c r="B49" s="5"/>
      <c r="C49" s="6"/>
      <c r="D49" s="7"/>
      <c r="E49" s="11"/>
      <c r="F49" s="5"/>
    </row>
    <row r="50" spans="1:6" x14ac:dyDescent="0.3">
      <c r="A50" s="5">
        <v>41</v>
      </c>
      <c r="B50" s="5" t="s">
        <v>56</v>
      </c>
      <c r="C50" s="6">
        <v>3300</v>
      </c>
      <c r="D50" s="7">
        <f>Table1[[#This Row],[Rmb Price]]/6.85</f>
        <v>481.7518248175183</v>
      </c>
      <c r="E50" s="11" t="s">
        <v>34</v>
      </c>
      <c r="F50" s="5" t="s">
        <v>20</v>
      </c>
    </row>
    <row r="51" spans="1:6" x14ac:dyDescent="0.3">
      <c r="A51" s="5">
        <v>42</v>
      </c>
      <c r="B51" s="5" t="s">
        <v>57</v>
      </c>
      <c r="C51" s="6">
        <v>2280</v>
      </c>
      <c r="D51" s="7">
        <f>Table1[[#This Row],[Rmb Price]]/6.85</f>
        <v>332.84671532846716</v>
      </c>
      <c r="E51" s="11" t="s">
        <v>34</v>
      </c>
      <c r="F51" s="5" t="s">
        <v>20</v>
      </c>
    </row>
    <row r="52" spans="1:6" x14ac:dyDescent="0.3">
      <c r="A52" s="5">
        <v>43</v>
      </c>
      <c r="B52" s="5" t="s">
        <v>58</v>
      </c>
      <c r="C52" s="6">
        <v>2350</v>
      </c>
      <c r="D52" s="7">
        <f>Table1[[#This Row],[Rmb Price]]/6.85</f>
        <v>343.06569343065695</v>
      </c>
      <c r="E52" s="11" t="s">
        <v>34</v>
      </c>
      <c r="F52" s="5" t="s">
        <v>20</v>
      </c>
    </row>
    <row r="53" spans="1:6" x14ac:dyDescent="0.3">
      <c r="A53" s="5">
        <v>44</v>
      </c>
      <c r="B53" s="5" t="s">
        <v>59</v>
      </c>
      <c r="C53" s="6">
        <v>1450</v>
      </c>
      <c r="D53" s="7">
        <f>Table1[[#This Row],[Rmb Price]]/6.85</f>
        <v>211.67883211678833</v>
      </c>
      <c r="E53" s="11" t="s">
        <v>34</v>
      </c>
      <c r="F53" s="5" t="s">
        <v>20</v>
      </c>
    </row>
    <row r="54" spans="1:6" x14ac:dyDescent="0.3">
      <c r="A54" s="5">
        <v>45</v>
      </c>
      <c r="B54" s="5" t="s">
        <v>60</v>
      </c>
      <c r="C54" s="6">
        <v>1880</v>
      </c>
      <c r="D54" s="7">
        <f>Table1[[#This Row],[Rmb Price]]/6.85</f>
        <v>274.45255474452557</v>
      </c>
      <c r="E54" s="11" t="s">
        <v>34</v>
      </c>
      <c r="F54" s="5" t="s">
        <v>20</v>
      </c>
    </row>
    <row r="55" spans="1:6" x14ac:dyDescent="0.3">
      <c r="A55" s="5">
        <v>46</v>
      </c>
      <c r="B55" s="5">
        <v>580</v>
      </c>
      <c r="C55" s="6">
        <v>1600</v>
      </c>
      <c r="D55" s="7">
        <f>Table1[[#This Row],[Rmb Price]]/6.85</f>
        <v>233.57664233576642</v>
      </c>
      <c r="E55" s="11" t="s">
        <v>34</v>
      </c>
      <c r="F55" s="5" t="s">
        <v>20</v>
      </c>
    </row>
    <row r="56" spans="1:6" x14ac:dyDescent="0.3">
      <c r="A56" s="5">
        <v>47</v>
      </c>
      <c r="B56" s="5">
        <v>588</v>
      </c>
      <c r="C56" s="6">
        <v>1440</v>
      </c>
      <c r="D56" s="7">
        <f>Table1[[#This Row],[Rmb Price]]/6.85</f>
        <v>210.21897810218979</v>
      </c>
      <c r="E56" s="11" t="s">
        <v>34</v>
      </c>
      <c r="F56" s="5" t="s">
        <v>20</v>
      </c>
    </row>
    <row r="57" spans="1:6" x14ac:dyDescent="0.3">
      <c r="A57" s="5">
        <v>48</v>
      </c>
      <c r="B57" s="5">
        <v>598</v>
      </c>
      <c r="C57" s="6">
        <v>1580</v>
      </c>
      <c r="D57" s="7">
        <f>Table1[[#This Row],[Rmb Price]]/6.85</f>
        <v>230.65693430656935</v>
      </c>
      <c r="E57" s="11" t="s">
        <v>34</v>
      </c>
      <c r="F57" s="5" t="s">
        <v>20</v>
      </c>
    </row>
    <row r="58" spans="1:6" x14ac:dyDescent="0.3">
      <c r="A58" s="5">
        <v>49</v>
      </c>
      <c r="B58" s="5" t="s">
        <v>61</v>
      </c>
      <c r="C58" s="6">
        <v>1980</v>
      </c>
      <c r="D58" s="7">
        <f>Table1[[#This Row],[Rmb Price]]/6.85</f>
        <v>289.05109489051097</v>
      </c>
      <c r="E58" s="11" t="s">
        <v>34</v>
      </c>
      <c r="F58" s="5" t="s">
        <v>20</v>
      </c>
    </row>
    <row r="59" spans="1:6" x14ac:dyDescent="0.3">
      <c r="A59" s="5">
        <v>50</v>
      </c>
      <c r="B59" s="5" t="s">
        <v>62</v>
      </c>
      <c r="C59" s="6">
        <v>1650</v>
      </c>
      <c r="D59" s="7">
        <f>Table1[[#This Row],[Rmb Price]]/6.85</f>
        <v>240.87591240875915</v>
      </c>
      <c r="E59" s="11" t="s">
        <v>34</v>
      </c>
      <c r="F59" s="5" t="s">
        <v>20</v>
      </c>
    </row>
    <row r="60" spans="1:6" x14ac:dyDescent="0.3">
      <c r="A60" s="5">
        <v>51</v>
      </c>
      <c r="B60" s="5" t="s">
        <v>63</v>
      </c>
      <c r="C60" s="6">
        <v>1950</v>
      </c>
      <c r="D60" s="7">
        <f>Table1[[#This Row],[Rmb Price]]/6.85</f>
        <v>284.67153284671537</v>
      </c>
      <c r="E60" s="11" t="s">
        <v>34</v>
      </c>
      <c r="F60" s="5" t="s">
        <v>20</v>
      </c>
    </row>
  </sheetData>
  <mergeCells count="6">
    <mergeCell ref="B6:E6"/>
    <mergeCell ref="B1:F1"/>
    <mergeCell ref="B2:F2"/>
    <mergeCell ref="B3:F3"/>
    <mergeCell ref="B4:F4"/>
    <mergeCell ref="B5:E5"/>
  </mergeCells>
  <pageMargins left="0.7" right="0.7" top="0.75" bottom="0.75" header="0.3" footer="0.3"/>
  <pageSetup paperSize="25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2020-09-02T05:03:18Z</cp:lastPrinted>
  <dcterms:created xsi:type="dcterms:W3CDTF">2015-06-05T18:17:20Z</dcterms:created>
  <dcterms:modified xsi:type="dcterms:W3CDTF">2020-09-03T04:39:54Z</dcterms:modified>
</cp:coreProperties>
</file>