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7\"/>
    </mc:Choice>
  </mc:AlternateContent>
  <xr:revisionPtr revIDLastSave="0" documentId="13_ncr:1_{9D53877F-C408-4988-8204-47AA286F258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64" i="1" l="1"/>
  <c r="D65" i="1"/>
  <c r="D66" i="1"/>
  <c r="D67" i="1"/>
  <c r="D68" i="1"/>
  <c r="D69" i="1"/>
  <c r="D70" i="1"/>
  <c r="D71" i="1"/>
  <c r="D72" i="1"/>
  <c r="D73" i="1"/>
  <c r="D74" i="1"/>
  <c r="D62" i="1"/>
  <c r="D61" i="1"/>
  <c r="D50" i="1"/>
  <c r="D45" i="1"/>
  <c r="D43" i="1"/>
  <c r="D44" i="1" l="1"/>
  <c r="D46" i="1"/>
  <c r="D59" i="1"/>
  <c r="D48" i="1" l="1"/>
  <c r="D51" i="1"/>
  <c r="D49" i="1"/>
  <c r="D52" i="1"/>
  <c r="D53" i="1"/>
  <c r="D54" i="1"/>
  <c r="D55" i="1"/>
  <c r="D56" i="1"/>
  <c r="D57" i="1"/>
  <c r="D58" i="1"/>
  <c r="D60" i="1"/>
  <c r="D47" i="1" l="1"/>
</calcChain>
</file>

<file path=xl/sharedStrings.xml><?xml version="1.0" encoding="utf-8"?>
<sst xmlns="http://schemas.openxmlformats.org/spreadsheetml/2006/main" count="208" uniqueCount="85">
  <si>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</si>
  <si>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</si>
  <si>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</si>
  <si>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</si>
  <si>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</si>
  <si>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</si>
  <si>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</si>
  <si>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</si>
  <si>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</si>
  <si>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</si>
  <si>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</si>
  <si>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</si>
  <si>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</si>
  <si>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</si>
  <si>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</si>
  <si>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</si>
  <si>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</si>
  <si>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T2T 30t Z / used machin</t>
  </si>
  <si>
    <t xml:space="preserve">M21 56t 60 / used </t>
  </si>
  <si>
    <t xml:space="preserve">m21 58t 60 / used </t>
  </si>
  <si>
    <t xml:space="preserve">M21s 54t / used </t>
  </si>
  <si>
    <t xml:space="preserve">M20s 68t / used </t>
  </si>
  <si>
    <t xml:space="preserve">S17+ 70t / used </t>
  </si>
  <si>
    <t xml:space="preserve">S17+ 73t / used </t>
  </si>
  <si>
    <t xml:space="preserve">S17+ 76t / used </t>
  </si>
  <si>
    <t xml:space="preserve">S17+ 55t / used </t>
  </si>
  <si>
    <t xml:space="preserve">S17+ 58t / used </t>
  </si>
  <si>
    <t xml:space="preserve">S17+ 61t / used </t>
  </si>
  <si>
    <t xml:space="preserve">S9j 14t / used </t>
  </si>
  <si>
    <t xml:space="preserve">S9i 14.5/ used </t>
  </si>
  <si>
    <t>S17pro 53/ used</t>
  </si>
  <si>
    <t xml:space="preserve">S17 59t / used </t>
  </si>
  <si>
    <t>GPU- 5700xt</t>
  </si>
  <si>
    <t>GPU- 5700 8G</t>
  </si>
  <si>
    <t>GPU- 5600xt</t>
  </si>
  <si>
    <t>GPU- 590 8G XPLUS</t>
  </si>
  <si>
    <t>GPU- 1600S</t>
  </si>
  <si>
    <t>GPU- 580</t>
  </si>
  <si>
    <t>GPU- 588</t>
  </si>
  <si>
    <t>GPU- 598</t>
  </si>
  <si>
    <t>GPU- 1600Ti</t>
  </si>
  <si>
    <t>GPU- 1070 33m</t>
  </si>
  <si>
    <t>GPU- 1080 37m</t>
  </si>
  <si>
    <t>E10.3</t>
  </si>
  <si>
    <t>S9.13.5</t>
  </si>
  <si>
    <t>AWP3</t>
  </si>
  <si>
    <t>Z11 135k</t>
  </si>
  <si>
    <t>S17 56t/ used</t>
  </si>
  <si>
    <t>T17 42t /  used machine</t>
  </si>
  <si>
    <t>M31s 58t 56w</t>
  </si>
  <si>
    <t>M31s 58t 58w</t>
  </si>
  <si>
    <t>M31s 60t 56w</t>
  </si>
  <si>
    <t>M31s 62t 62w</t>
  </si>
  <si>
    <t>M31s 62t  54w</t>
  </si>
  <si>
    <t>M31s 64t  46w</t>
  </si>
  <si>
    <t>M31s 64t  50w</t>
  </si>
  <si>
    <t>M31s 64t  52w</t>
  </si>
  <si>
    <t>M31s 64t  54w</t>
  </si>
  <si>
    <t>M31s 66t  50w</t>
  </si>
  <si>
    <t>M31s 66t  52w</t>
  </si>
  <si>
    <t>M31s 68t  50w</t>
  </si>
  <si>
    <t>M31s 74t 46w</t>
  </si>
  <si>
    <t>M31s 76t 44w</t>
  </si>
  <si>
    <t>M31s 80t 42w</t>
  </si>
  <si>
    <t>End of Sep</t>
  </si>
  <si>
    <t>M32 52 60w</t>
  </si>
  <si>
    <t>M32 54 60w</t>
  </si>
  <si>
    <t>M32 56 60w</t>
  </si>
  <si>
    <t>M32s 58 58w</t>
  </si>
  <si>
    <t>M32s 60t 56w</t>
  </si>
  <si>
    <t>M32s 62t 54w</t>
  </si>
  <si>
    <t>M32s 62t 56w</t>
  </si>
  <si>
    <t>M32s 64 52w</t>
  </si>
  <si>
    <t>M32s 64 54w</t>
  </si>
  <si>
    <t>M32s 66 50w</t>
  </si>
  <si>
    <t>M32s 66 52w</t>
  </si>
  <si>
    <t>M32s 68 50w</t>
  </si>
  <si>
    <t>S19 95t TH/s</t>
  </si>
  <si>
    <t>Stock</t>
  </si>
  <si>
    <t>S19 Pro 110 TH/s</t>
  </si>
  <si>
    <t>T17+ 58t 50w</t>
  </si>
  <si>
    <t>T17+ 64t 50w</t>
  </si>
  <si>
    <t>K5 1.13t</t>
  </si>
  <si>
    <t>Hs3</t>
  </si>
  <si>
    <t>Z15 420Ksol/s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</si>
</sst>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62</xdr:row>
      <xdr:rowOff>0</xdr:rowOff>
    </xdr:from>
    <xdr:to>
      <xdr:col>5</xdr:col>
      <xdr:colOff>1851660</xdr:colOff>
      <xdr:row>63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DB8938-A0E9-4C1D-B50A-4F23C74333A9}"/>
            </a:ext>
          </a:extLst>
        </xdr:cNvPr>
        <xdr:cNvSpPr txBox="1"/>
      </xdr:nvSpPr>
      <xdr:spPr>
        <a:xfrm>
          <a:off x="22860" y="10241280"/>
          <a:ext cx="82296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GPU</a:t>
          </a:r>
          <a:r>
            <a:rPr lang="en-GB" sz="1100" baseline="0"/>
            <a:t> CARD</a:t>
          </a:r>
          <a:endParaRPr lang="en-GB" sz="1100"/>
        </a:p>
      </xdr:txBody>
    </xdr:sp>
    <xdr:clientData/>
  </xdr:twoCellAnchor>
  <xdr:twoCellAnchor>
    <xdr:from>
      <xdr:col>0</xdr:col>
      <xdr:colOff>15240</xdr:colOff>
      <xdr:row>41</xdr:row>
      <xdr:rowOff>0</xdr:rowOff>
    </xdr:from>
    <xdr:to>
      <xdr:col>5</xdr:col>
      <xdr:colOff>1836420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15240" y="7498080"/>
          <a:ext cx="8221980" cy="1981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74" totalsRowShown="0" headerRowDxfId="7" dataDxfId="0">
  <autoFilter ref="A7:F74" xr:uid="{D99D6308-2985-4438-8B37-1FF01E7C8EB9}"/>
  <tableColumns count="6">
    <tableColumn id="1" xr3:uid="{A252EED8-993E-4AA7-A173-DDB3FB21A502}" name="Item" dataDxfId="6"/>
    <tableColumn id="2" xr3:uid="{086B15C8-247A-492E-9B85-A5CAC9BA2118}" name="Model" dataDxfId="5"/>
    <tableColumn id="3" xr3:uid="{87A9F9F8-D39D-4AAE-9D24-481029AE0ABA}" name="Rmb Price" dataDxfId="4"/>
    <tableColumn id="4" xr3:uid="{CBB55DCD-583F-4173-9A80-940DEC48FFE2}" name="USD Price" dataDxfId="3">
      <calculatedColumnFormula>Table1[[#This Row],[Rmb Price]]/6.85</calculatedColumnFormula>
    </tableColumn>
    <tableColumn id="5" xr3:uid="{1A9A84AB-10FC-4CD1-89FC-F97941407907}" name="PSU" dataDxfId="2"/>
    <tableColumn id="6" xr3:uid="{2919E62A-EDD0-44D9-8D62-21E54C494E61}" name="Delivery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topLeftCell="A41" zoomScaleNormal="100" zoomScaleSheetLayoutView="100" workbookViewId="0">
      <selection activeCell="E62" sqref="E62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0" t="s">
        <v>0</v>
      </c>
      <c r="C1" s="10"/>
      <c r="D1" s="10"/>
      <c r="E1" s="10"/>
      <c r="F1" s="10"/>
    </row>
    <row r="2" spans="1:7" x14ac:dyDescent="0.3">
      <c r="B2" s="10" t="s">
        <v>1</v>
      </c>
      <c r="C2" s="10"/>
      <c r="D2" s="10"/>
      <c r="E2" s="10"/>
      <c r="F2" s="10"/>
    </row>
    <row r="3" spans="1:7" x14ac:dyDescent="0.3">
      <c r="B3" s="10" t="s">
        <v>2</v>
      </c>
      <c r="C3" s="10"/>
      <c r="D3" s="10"/>
      <c r="E3" s="10"/>
      <c r="F3" s="10"/>
    </row>
    <row r="4" spans="1:7" x14ac:dyDescent="0.3">
      <c r="B4" s="10" t="s">
        <v>3</v>
      </c>
      <c r="C4" s="10"/>
      <c r="D4" s="10"/>
      <c r="E4" s="10"/>
      <c r="F4" s="10"/>
    </row>
    <row r="5" spans="1:7" x14ac:dyDescent="0.3">
      <c r="B5" s="11" t="s">
        <v>4</v>
      </c>
      <c r="C5" s="11"/>
      <c r="D5" s="11"/>
      <c r="E5" s="11"/>
      <c r="F5" s="1" t="s">
        <v>5</v>
      </c>
    </row>
    <row r="6" spans="1:7" x14ac:dyDescent="0.3">
      <c r="B6" s="9" t="s">
        <v>6</v>
      </c>
      <c r="C6" s="9"/>
      <c r="D6" s="9"/>
      <c r="E6" s="9"/>
      <c r="F6" s="2">
        <v>44081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12">
        <v>1</v>
      </c>
      <c r="B8" s="12" t="s">
        <v>49</v>
      </c>
      <c r="C8" s="13">
        <v>6828</v>
      </c>
      <c r="D8" s="14">
        <v>989.48905109489056</v>
      </c>
      <c r="E8" s="12" t="s">
        <v>14</v>
      </c>
      <c r="F8" s="12" t="s">
        <v>15</v>
      </c>
      <c r="G8" s="6"/>
    </row>
    <row r="9" spans="1:7" x14ac:dyDescent="0.3">
      <c r="A9" s="12">
        <v>2</v>
      </c>
      <c r="B9" s="12" t="s">
        <v>50</v>
      </c>
      <c r="C9" s="13">
        <v>7060</v>
      </c>
      <c r="D9" s="14">
        <v>1023.3576642335767</v>
      </c>
      <c r="E9" s="12" t="s">
        <v>14</v>
      </c>
      <c r="F9" s="12" t="s">
        <v>15</v>
      </c>
      <c r="G9" s="6"/>
    </row>
    <row r="10" spans="1:7" x14ac:dyDescent="0.3">
      <c r="A10" s="12">
        <v>3</v>
      </c>
      <c r="B10" s="12" t="s">
        <v>51</v>
      </c>
      <c r="C10" s="13">
        <v>7060</v>
      </c>
      <c r="D10" s="14">
        <v>1023.3576642335767</v>
      </c>
      <c r="E10" s="12" t="s">
        <v>14</v>
      </c>
      <c r="F10" s="12" t="s">
        <v>15</v>
      </c>
      <c r="G10" s="6"/>
    </row>
    <row r="11" spans="1:7" x14ac:dyDescent="0.3">
      <c r="A11" s="12">
        <v>4</v>
      </c>
      <c r="B11" s="13" t="s">
        <v>52</v>
      </c>
      <c r="C11" s="13">
        <v>7292</v>
      </c>
      <c r="D11" s="14">
        <v>1057.2262773722628</v>
      </c>
      <c r="E11" s="12" t="s">
        <v>14</v>
      </c>
      <c r="F11" s="12" t="s">
        <v>15</v>
      </c>
      <c r="G11" s="6"/>
    </row>
    <row r="12" spans="1:7" x14ac:dyDescent="0.3">
      <c r="A12" s="12">
        <v>5</v>
      </c>
      <c r="B12" s="13" t="s">
        <v>53</v>
      </c>
      <c r="C12" s="13">
        <v>7416</v>
      </c>
      <c r="D12" s="14">
        <v>1075.3284671532847</v>
      </c>
      <c r="E12" s="12" t="s">
        <v>14</v>
      </c>
      <c r="F12" s="12" t="s">
        <v>15</v>
      </c>
      <c r="G12" s="6"/>
    </row>
    <row r="13" spans="1:7" x14ac:dyDescent="0.3">
      <c r="A13" s="12">
        <v>6</v>
      </c>
      <c r="B13" s="12" t="s">
        <v>54</v>
      </c>
      <c r="C13" s="13">
        <v>8900</v>
      </c>
      <c r="D13" s="14">
        <v>1291.9708029197081</v>
      </c>
      <c r="E13" s="12" t="s">
        <v>14</v>
      </c>
      <c r="F13" s="12" t="s">
        <v>15</v>
      </c>
      <c r="G13" s="6"/>
    </row>
    <row r="14" spans="1:7" x14ac:dyDescent="0.3">
      <c r="A14" s="12">
        <v>7</v>
      </c>
      <c r="B14" s="12" t="s">
        <v>55</v>
      </c>
      <c r="C14" s="13">
        <v>8100</v>
      </c>
      <c r="D14" s="14">
        <v>1175.182481751825</v>
      </c>
      <c r="E14" s="12" t="s">
        <v>14</v>
      </c>
      <c r="F14" s="12" t="s">
        <v>15</v>
      </c>
      <c r="G14" s="6"/>
    </row>
    <row r="15" spans="1:7" x14ac:dyDescent="0.3">
      <c r="A15" s="12">
        <v>8</v>
      </c>
      <c r="B15" s="12" t="s">
        <v>56</v>
      </c>
      <c r="C15" s="13">
        <v>7844</v>
      </c>
      <c r="D15" s="14">
        <v>1137.8102189781023</v>
      </c>
      <c r="E15" s="12" t="s">
        <v>14</v>
      </c>
      <c r="F15" s="12" t="s">
        <v>15</v>
      </c>
      <c r="G15" s="6"/>
    </row>
    <row r="16" spans="1:7" x14ac:dyDescent="0.3">
      <c r="A16" s="12">
        <v>9</v>
      </c>
      <c r="B16" s="12" t="s">
        <v>57</v>
      </c>
      <c r="C16" s="13">
        <v>7652</v>
      </c>
      <c r="D16" s="14">
        <v>1109.7810218978102</v>
      </c>
      <c r="E16" s="12" t="s">
        <v>14</v>
      </c>
      <c r="F16" s="12" t="s">
        <v>15</v>
      </c>
      <c r="G16" s="6"/>
    </row>
    <row r="17" spans="1:7" s="5" customFormat="1" x14ac:dyDescent="0.3">
      <c r="A17" s="12">
        <v>10</v>
      </c>
      <c r="B17" s="12" t="s">
        <v>58</v>
      </c>
      <c r="C17" s="13">
        <v>8350</v>
      </c>
      <c r="D17" s="14">
        <v>1211.6788321167883</v>
      </c>
      <c r="E17" s="12" t="s">
        <v>14</v>
      </c>
      <c r="F17" s="12" t="s">
        <v>15</v>
      </c>
      <c r="G17" s="6"/>
    </row>
    <row r="18" spans="1:7" s="5" customFormat="1" x14ac:dyDescent="0.3">
      <c r="A18" s="12">
        <v>11</v>
      </c>
      <c r="B18" s="12" t="s">
        <v>59</v>
      </c>
      <c r="C18" s="13">
        <v>8086</v>
      </c>
      <c r="D18" s="14">
        <v>1173.138686131387</v>
      </c>
      <c r="E18" s="12" t="s">
        <v>14</v>
      </c>
      <c r="F18" s="12" t="s">
        <v>15</v>
      </c>
      <c r="G18" s="6"/>
    </row>
    <row r="19" spans="1:7" s="5" customFormat="1" x14ac:dyDescent="0.3">
      <c r="A19" s="12">
        <v>12</v>
      </c>
      <c r="B19" s="12" t="s">
        <v>60</v>
      </c>
      <c r="C19" s="13">
        <v>8600</v>
      </c>
      <c r="D19" s="14">
        <v>1248.1751824817518</v>
      </c>
      <c r="E19" s="12" t="s">
        <v>14</v>
      </c>
      <c r="F19" s="12" t="s">
        <v>15</v>
      </c>
      <c r="G19" s="6"/>
    </row>
    <row r="20" spans="1:7" x14ac:dyDescent="0.3">
      <c r="A20" s="12">
        <v>13</v>
      </c>
      <c r="B20" s="12" t="s">
        <v>61</v>
      </c>
      <c r="C20" s="13">
        <v>10386</v>
      </c>
      <c r="D20" s="14">
        <v>1508.9051094890513</v>
      </c>
      <c r="E20" s="12" t="s">
        <v>14</v>
      </c>
      <c r="F20" s="12" t="s">
        <v>15</v>
      </c>
      <c r="G20" s="6"/>
    </row>
    <row r="21" spans="1:7" x14ac:dyDescent="0.3">
      <c r="A21" s="12">
        <v>14</v>
      </c>
      <c r="B21" s="12" t="s">
        <v>62</v>
      </c>
      <c r="C21" s="13">
        <v>11120</v>
      </c>
      <c r="D21" s="14">
        <v>1616.0583941605839</v>
      </c>
      <c r="E21" s="12" t="s">
        <v>14</v>
      </c>
      <c r="F21" s="12" t="s">
        <v>15</v>
      </c>
      <c r="G21" s="6"/>
    </row>
    <row r="22" spans="1:7" s="7" customFormat="1" x14ac:dyDescent="0.3">
      <c r="A22" s="12">
        <v>15</v>
      </c>
      <c r="B22" s="12" t="s">
        <v>63</v>
      </c>
      <c r="C22" s="13">
        <v>11780</v>
      </c>
      <c r="D22" s="14">
        <v>1712.4087591240877</v>
      </c>
      <c r="E22" s="12" t="s">
        <v>14</v>
      </c>
      <c r="F22" s="12" t="s">
        <v>64</v>
      </c>
      <c r="G22" s="6"/>
    </row>
    <row r="23" spans="1:7" s="7" customFormat="1" x14ac:dyDescent="0.3">
      <c r="A23" s="12">
        <v>16</v>
      </c>
      <c r="B23" s="12" t="s">
        <v>65</v>
      </c>
      <c r="C23" s="13">
        <v>5456</v>
      </c>
      <c r="D23" s="14">
        <v>789.19708029197079</v>
      </c>
      <c r="E23" s="12" t="s">
        <v>14</v>
      </c>
      <c r="F23" s="12" t="s">
        <v>15</v>
      </c>
      <c r="G23" s="6"/>
    </row>
    <row r="24" spans="1:7" s="7" customFormat="1" x14ac:dyDescent="0.3">
      <c r="A24" s="12">
        <v>17</v>
      </c>
      <c r="B24" s="12" t="s">
        <v>66</v>
      </c>
      <c r="C24" s="13">
        <v>5662</v>
      </c>
      <c r="D24" s="14">
        <v>819.27007299270076</v>
      </c>
      <c r="E24" s="12" t="s">
        <v>14</v>
      </c>
      <c r="F24" s="12" t="s">
        <v>15</v>
      </c>
      <c r="G24" s="6"/>
    </row>
    <row r="25" spans="1:7" s="7" customFormat="1" x14ac:dyDescent="0.3">
      <c r="A25" s="12">
        <v>18</v>
      </c>
      <c r="B25" s="12" t="s">
        <v>67</v>
      </c>
      <c r="C25" s="13">
        <v>5868</v>
      </c>
      <c r="D25" s="14">
        <v>849.34306569343073</v>
      </c>
      <c r="E25" s="12" t="s">
        <v>14</v>
      </c>
      <c r="F25" s="12" t="s">
        <v>15</v>
      </c>
      <c r="G25" s="6"/>
    </row>
    <row r="26" spans="1:7" x14ac:dyDescent="0.3">
      <c r="A26" s="12">
        <v>19</v>
      </c>
      <c r="B26" s="13" t="s">
        <v>68</v>
      </c>
      <c r="C26" s="13">
        <v>6248</v>
      </c>
      <c r="D26" s="14">
        <v>904.81751824817525</v>
      </c>
      <c r="E26" s="12" t="s">
        <v>14</v>
      </c>
      <c r="F26" s="12" t="s">
        <v>15</v>
      </c>
      <c r="G26" s="6"/>
    </row>
    <row r="27" spans="1:7" x14ac:dyDescent="0.3">
      <c r="A27" s="12">
        <v>20</v>
      </c>
      <c r="B27" s="12" t="s">
        <v>69</v>
      </c>
      <c r="C27" s="13">
        <v>6820</v>
      </c>
      <c r="D27" s="14">
        <v>988.32116788321173</v>
      </c>
      <c r="E27" s="12" t="s">
        <v>14</v>
      </c>
      <c r="F27" s="12" t="s">
        <v>15</v>
      </c>
      <c r="G27" s="6"/>
    </row>
    <row r="28" spans="1:7" x14ac:dyDescent="0.3">
      <c r="A28" s="12">
        <v>21</v>
      </c>
      <c r="B28" s="12" t="s">
        <v>70</v>
      </c>
      <c r="C28" s="13">
        <v>7168</v>
      </c>
      <c r="D28" s="14">
        <v>1039.1240875912408</v>
      </c>
      <c r="E28" s="12" t="s">
        <v>14</v>
      </c>
      <c r="F28" s="12" t="s">
        <v>15</v>
      </c>
      <c r="G28" s="6"/>
    </row>
    <row r="29" spans="1:7" x14ac:dyDescent="0.3">
      <c r="A29" s="12">
        <v>22</v>
      </c>
      <c r="B29" s="12" t="s">
        <v>71</v>
      </c>
      <c r="C29" s="13">
        <v>7044</v>
      </c>
      <c r="D29" s="14">
        <v>1021.021897810219</v>
      </c>
      <c r="E29" s="12" t="s">
        <v>14</v>
      </c>
      <c r="F29" s="12" t="s">
        <v>15</v>
      </c>
      <c r="G29" s="6"/>
    </row>
    <row r="30" spans="1:7" s="5" customFormat="1" x14ac:dyDescent="0.3">
      <c r="A30" s="12">
        <v>23</v>
      </c>
      <c r="B30" s="12" t="s">
        <v>72</v>
      </c>
      <c r="C30" s="13">
        <v>7588</v>
      </c>
      <c r="D30" s="14">
        <v>1100.4379562043796</v>
      </c>
      <c r="E30" s="12" t="s">
        <v>14</v>
      </c>
      <c r="F30" s="12" t="s">
        <v>15</v>
      </c>
      <c r="G30" s="6"/>
    </row>
    <row r="31" spans="1:7" x14ac:dyDescent="0.3">
      <c r="A31" s="12">
        <v>24</v>
      </c>
      <c r="B31" s="12" t="s">
        <v>73</v>
      </c>
      <c r="C31" s="13">
        <v>7396</v>
      </c>
      <c r="D31" s="14">
        <v>1072.4087591240877</v>
      </c>
      <c r="E31" s="12" t="s">
        <v>14</v>
      </c>
      <c r="F31" s="12" t="s">
        <v>15</v>
      </c>
      <c r="G31" s="6"/>
    </row>
    <row r="32" spans="1:7" x14ac:dyDescent="0.3">
      <c r="A32" s="12">
        <v>25</v>
      </c>
      <c r="B32" s="12" t="s">
        <v>74</v>
      </c>
      <c r="C32" s="13">
        <v>8152</v>
      </c>
      <c r="D32" s="14">
        <v>1182.7737226277372</v>
      </c>
      <c r="E32" s="12" t="s">
        <v>14</v>
      </c>
      <c r="F32" s="12" t="s">
        <v>15</v>
      </c>
      <c r="G32" s="6"/>
    </row>
    <row r="33" spans="1:7" x14ac:dyDescent="0.3">
      <c r="A33" s="12">
        <v>26</v>
      </c>
      <c r="B33" s="12" t="s">
        <v>75</v>
      </c>
      <c r="C33" s="13">
        <v>7822</v>
      </c>
      <c r="D33" s="14">
        <v>1134.5985401459855</v>
      </c>
      <c r="E33" s="12" t="s">
        <v>14</v>
      </c>
      <c r="F33" s="12" t="s">
        <v>15</v>
      </c>
      <c r="G33" s="6"/>
    </row>
    <row r="34" spans="1:7" x14ac:dyDescent="0.3">
      <c r="A34" s="12">
        <v>27</v>
      </c>
      <c r="B34" s="12" t="s">
        <v>76</v>
      </c>
      <c r="C34" s="13">
        <v>8396</v>
      </c>
      <c r="D34" s="14">
        <v>1218.3941605839416</v>
      </c>
      <c r="E34" s="12" t="s">
        <v>14</v>
      </c>
      <c r="F34" s="12" t="s">
        <v>15</v>
      </c>
      <c r="G34" s="6"/>
    </row>
    <row r="35" spans="1:7" s="8" customFormat="1" x14ac:dyDescent="0.3">
      <c r="A35" s="12">
        <v>28</v>
      </c>
      <c r="B35" s="12" t="s">
        <v>77</v>
      </c>
      <c r="C35" s="13">
        <v>18100</v>
      </c>
      <c r="D35" s="14">
        <v>2635.0364963503653</v>
      </c>
      <c r="E35" s="12" t="s">
        <v>13</v>
      </c>
      <c r="F35" s="12" t="s">
        <v>78</v>
      </c>
      <c r="G35" s="6"/>
    </row>
    <row r="36" spans="1:7" s="8" customFormat="1" x14ac:dyDescent="0.3">
      <c r="A36" s="12">
        <v>29</v>
      </c>
      <c r="B36" s="12" t="s">
        <v>79</v>
      </c>
      <c r="C36" s="13">
        <v>24000</v>
      </c>
      <c r="D36" s="14">
        <v>3496.350364963504</v>
      </c>
      <c r="E36" s="12" t="s">
        <v>13</v>
      </c>
      <c r="F36" s="12" t="s">
        <v>78</v>
      </c>
      <c r="G36" s="6"/>
    </row>
    <row r="37" spans="1:7" s="8" customFormat="1" x14ac:dyDescent="0.3">
      <c r="A37" s="12">
        <v>30</v>
      </c>
      <c r="B37" s="12" t="s">
        <v>80</v>
      </c>
      <c r="C37" s="13">
        <v>6140</v>
      </c>
      <c r="D37" s="14">
        <v>889.05109489051097</v>
      </c>
      <c r="E37" s="12" t="s">
        <v>13</v>
      </c>
      <c r="F37" s="12" t="s">
        <v>78</v>
      </c>
      <c r="G37" s="6"/>
    </row>
    <row r="38" spans="1:7" s="8" customFormat="1" x14ac:dyDescent="0.3">
      <c r="A38" s="12">
        <v>31</v>
      </c>
      <c r="B38" s="12" t="s">
        <v>81</v>
      </c>
      <c r="C38" s="13">
        <v>7100</v>
      </c>
      <c r="D38" s="14">
        <v>1029.1970802919709</v>
      </c>
      <c r="E38" s="12" t="s">
        <v>13</v>
      </c>
      <c r="F38" s="12" t="s">
        <v>78</v>
      </c>
      <c r="G38" s="6"/>
    </row>
    <row r="39" spans="1:7" s="8" customFormat="1" x14ac:dyDescent="0.3">
      <c r="A39" s="12">
        <v>32</v>
      </c>
      <c r="B39" s="12" t="s">
        <v>82</v>
      </c>
      <c r="C39" s="13">
        <v>8600</v>
      </c>
      <c r="D39" s="14">
        <v>1248.1751824817518</v>
      </c>
      <c r="E39" s="12" t="s">
        <v>13</v>
      </c>
      <c r="F39" s="12" t="s">
        <v>78</v>
      </c>
      <c r="G39" s="6"/>
    </row>
    <row r="40" spans="1:7" s="8" customFormat="1" x14ac:dyDescent="0.3">
      <c r="A40" s="12">
        <v>33</v>
      </c>
      <c r="B40" s="12" t="s">
        <v>83</v>
      </c>
      <c r="C40" s="13">
        <v>28900</v>
      </c>
      <c r="D40" s="14">
        <v>4211.6788321167887</v>
      </c>
      <c r="E40" s="12" t="s">
        <v>13</v>
      </c>
      <c r="F40" s="12" t="s">
        <v>78</v>
      </c>
      <c r="G40" s="6"/>
    </row>
    <row r="41" spans="1:7" s="8" customFormat="1" x14ac:dyDescent="0.3">
      <c r="A41" s="12">
        <v>34</v>
      </c>
      <c r="B41" s="12" t="s">
        <v>84</v>
      </c>
      <c r="C41" s="13">
        <v>39100</v>
      </c>
      <c r="D41" s="14">
        <v>5700.7299270072999</v>
      </c>
      <c r="E41" s="12" t="s">
        <v>13</v>
      </c>
      <c r="F41" s="12" t="s">
        <v>78</v>
      </c>
      <c r="G41" s="6"/>
    </row>
    <row r="42" spans="1:7" s="8" customFormat="1" x14ac:dyDescent="0.3">
      <c r="A42" s="12"/>
      <c r="B42" s="12"/>
      <c r="C42" s="13"/>
      <c r="D42" s="14">
        <f>Table1[[#This Row],[Rmb Price]]/6.85</f>
        <v>0</v>
      </c>
      <c r="E42" s="12"/>
      <c r="F42" s="12"/>
      <c r="G42" s="6"/>
    </row>
    <row r="43" spans="1:7" s="8" customFormat="1" x14ac:dyDescent="0.3">
      <c r="A43" s="12">
        <v>35</v>
      </c>
      <c r="B43" s="16" t="s">
        <v>43</v>
      </c>
      <c r="C43" s="13">
        <v>310</v>
      </c>
      <c r="D43" s="14">
        <f>Table1[[#This Row],[Rmb Price]]/6.85</f>
        <v>45.255474452554743</v>
      </c>
      <c r="E43" s="12" t="s">
        <v>16</v>
      </c>
      <c r="F43" s="12" t="s">
        <v>15</v>
      </c>
      <c r="G43" s="6"/>
    </row>
    <row r="44" spans="1:7" x14ac:dyDescent="0.3">
      <c r="A44" s="12">
        <v>36</v>
      </c>
      <c r="B44" s="16" t="s">
        <v>17</v>
      </c>
      <c r="C44" s="13">
        <v>1530</v>
      </c>
      <c r="D44" s="14">
        <f>Table1[[#This Row],[Rmb Price]]/6.85</f>
        <v>223.35766423357666</v>
      </c>
      <c r="E44" s="12" t="s">
        <v>13</v>
      </c>
      <c r="F44" s="12" t="s">
        <v>15</v>
      </c>
    </row>
    <row r="45" spans="1:7" s="8" customFormat="1" x14ac:dyDescent="0.3">
      <c r="A45" s="12">
        <v>37</v>
      </c>
      <c r="B45" s="16" t="s">
        <v>44</v>
      </c>
      <c r="C45" s="13">
        <v>350</v>
      </c>
      <c r="D45" s="14">
        <f>Table1[[#This Row],[Rmb Price]]/6.85</f>
        <v>51.094890510948908</v>
      </c>
      <c r="E45" s="12" t="s">
        <v>16</v>
      </c>
      <c r="F45" s="12" t="s">
        <v>15</v>
      </c>
    </row>
    <row r="46" spans="1:7" x14ac:dyDescent="0.3">
      <c r="A46" s="12">
        <v>38</v>
      </c>
      <c r="B46" s="16" t="s">
        <v>18</v>
      </c>
      <c r="C46" s="13">
        <v>4550</v>
      </c>
      <c r="D46" s="14">
        <f>Table1[[#This Row],[Rmb Price]]/6.85</f>
        <v>664.23357664233583</v>
      </c>
      <c r="E46" s="12" t="s">
        <v>13</v>
      </c>
      <c r="F46" s="12" t="s">
        <v>15</v>
      </c>
    </row>
    <row r="47" spans="1:7" x14ac:dyDescent="0.3">
      <c r="A47" s="12">
        <v>39</v>
      </c>
      <c r="B47" s="16" t="s">
        <v>19</v>
      </c>
      <c r="C47" s="13">
        <v>4700</v>
      </c>
      <c r="D47" s="14">
        <f>Table1[[#This Row],[Rmb Price]]/6.85</f>
        <v>686.1313868613139</v>
      </c>
      <c r="E47" s="12" t="s">
        <v>13</v>
      </c>
      <c r="F47" s="12" t="s">
        <v>15</v>
      </c>
    </row>
    <row r="48" spans="1:7" x14ac:dyDescent="0.3">
      <c r="A48" s="12">
        <v>40</v>
      </c>
      <c r="B48" s="16" t="s">
        <v>28</v>
      </c>
      <c r="C48" s="13">
        <v>500</v>
      </c>
      <c r="D48" s="14">
        <f>Table1[[#This Row],[Rmb Price]]/6.85</f>
        <v>72.992700729927009</v>
      </c>
      <c r="E48" s="15" t="s">
        <v>14</v>
      </c>
      <c r="F48" s="12" t="s">
        <v>15</v>
      </c>
    </row>
    <row r="49" spans="1:6" x14ac:dyDescent="0.3">
      <c r="A49" s="12">
        <v>41</v>
      </c>
      <c r="B49" s="16" t="s">
        <v>29</v>
      </c>
      <c r="C49" s="13">
        <v>510</v>
      </c>
      <c r="D49" s="14">
        <f>Table1[[#This Row],[Rmb Price]]/6.85</f>
        <v>74.452554744525557</v>
      </c>
      <c r="E49" s="15" t="s">
        <v>45</v>
      </c>
      <c r="F49" s="12" t="s">
        <v>15</v>
      </c>
    </row>
    <row r="50" spans="1:6" s="8" customFormat="1" x14ac:dyDescent="0.3">
      <c r="A50" s="12">
        <v>42</v>
      </c>
      <c r="B50" s="16" t="s">
        <v>46</v>
      </c>
      <c r="C50" s="13">
        <v>9050</v>
      </c>
      <c r="D50" s="14">
        <f>Table1[[#This Row],[Rmb Price]]/6.85</f>
        <v>1321.1678832116788</v>
      </c>
      <c r="E50" s="12" t="s">
        <v>16</v>
      </c>
      <c r="F50" s="12" t="s">
        <v>15</v>
      </c>
    </row>
    <row r="51" spans="1:6" x14ac:dyDescent="0.3">
      <c r="A51" s="12">
        <v>43</v>
      </c>
      <c r="B51" s="16" t="s">
        <v>30</v>
      </c>
      <c r="C51" s="13">
        <v>7230</v>
      </c>
      <c r="D51" s="14">
        <f>Table1[[#This Row],[Rmb Price]]/6.85</f>
        <v>1055.4744525547446</v>
      </c>
      <c r="E51" s="15" t="s">
        <v>13</v>
      </c>
      <c r="F51" s="12" t="s">
        <v>15</v>
      </c>
    </row>
    <row r="52" spans="1:6" x14ac:dyDescent="0.3">
      <c r="A52" s="12">
        <v>44</v>
      </c>
      <c r="B52" s="16" t="s">
        <v>20</v>
      </c>
      <c r="C52" s="13">
        <v>4550</v>
      </c>
      <c r="D52" s="14">
        <f>Table1[[#This Row],[Rmb Price]]/6.85</f>
        <v>664.23357664233583</v>
      </c>
      <c r="E52" s="15" t="s">
        <v>14</v>
      </c>
      <c r="F52" s="12" t="s">
        <v>15</v>
      </c>
    </row>
    <row r="53" spans="1:6" x14ac:dyDescent="0.3">
      <c r="A53" s="12">
        <v>45</v>
      </c>
      <c r="B53" s="16" t="s">
        <v>21</v>
      </c>
      <c r="C53" s="13">
        <v>8100</v>
      </c>
      <c r="D53" s="14">
        <f>Table1[[#This Row],[Rmb Price]]/6.85</f>
        <v>1182.4817518248176</v>
      </c>
      <c r="E53" s="15" t="s">
        <v>14</v>
      </c>
      <c r="F53" s="12" t="s">
        <v>15</v>
      </c>
    </row>
    <row r="54" spans="1:6" x14ac:dyDescent="0.3">
      <c r="A54" s="12">
        <v>46</v>
      </c>
      <c r="B54" s="16" t="s">
        <v>22</v>
      </c>
      <c r="C54" s="13">
        <v>9600</v>
      </c>
      <c r="D54" s="14">
        <f>Table1[[#This Row],[Rmb Price]]/6.85</f>
        <v>1401.4598540145987</v>
      </c>
      <c r="E54" s="15" t="s">
        <v>13</v>
      </c>
      <c r="F54" s="12" t="s">
        <v>15</v>
      </c>
    </row>
    <row r="55" spans="1:6" x14ac:dyDescent="0.3">
      <c r="A55" s="12">
        <v>47</v>
      </c>
      <c r="B55" s="16" t="s">
        <v>23</v>
      </c>
      <c r="C55" s="13">
        <v>9990</v>
      </c>
      <c r="D55" s="14">
        <f>Table1[[#This Row],[Rmb Price]]/6.85</f>
        <v>1458.3941605839416</v>
      </c>
      <c r="E55" s="15" t="s">
        <v>13</v>
      </c>
      <c r="F55" s="12" t="s">
        <v>15</v>
      </c>
    </row>
    <row r="56" spans="1:6" x14ac:dyDescent="0.3">
      <c r="A56" s="12">
        <v>48</v>
      </c>
      <c r="B56" s="16" t="s">
        <v>24</v>
      </c>
      <c r="C56" s="13">
        <v>10450</v>
      </c>
      <c r="D56" s="14">
        <f>Table1[[#This Row],[Rmb Price]]/6.85</f>
        <v>1525.5474452554745</v>
      </c>
      <c r="E56" s="15" t="s">
        <v>13</v>
      </c>
      <c r="F56" s="12" t="s">
        <v>15</v>
      </c>
    </row>
    <row r="57" spans="1:6" x14ac:dyDescent="0.3">
      <c r="A57" s="12">
        <v>49</v>
      </c>
      <c r="B57" s="16" t="s">
        <v>25</v>
      </c>
      <c r="C57" s="13">
        <v>6560</v>
      </c>
      <c r="D57" s="14">
        <f>Table1[[#This Row],[Rmb Price]]/6.85</f>
        <v>957.66423357664235</v>
      </c>
      <c r="E57" s="15" t="s">
        <v>13</v>
      </c>
      <c r="F57" s="12" t="s">
        <v>15</v>
      </c>
    </row>
    <row r="58" spans="1:6" x14ac:dyDescent="0.3">
      <c r="A58" s="12">
        <v>50</v>
      </c>
      <c r="B58" s="16" t="s">
        <v>26</v>
      </c>
      <c r="C58" s="13">
        <v>6890</v>
      </c>
      <c r="D58" s="14">
        <f>Table1[[#This Row],[Rmb Price]]/6.85</f>
        <v>1005.8394160583942</v>
      </c>
      <c r="E58" s="15" t="s">
        <v>13</v>
      </c>
      <c r="F58" s="12" t="s">
        <v>15</v>
      </c>
    </row>
    <row r="59" spans="1:6" s="7" customFormat="1" x14ac:dyDescent="0.3">
      <c r="A59" s="12">
        <v>51</v>
      </c>
      <c r="B59" s="16" t="s">
        <v>31</v>
      </c>
      <c r="C59" s="13">
        <v>7550</v>
      </c>
      <c r="D59" s="14">
        <f>Table1[[#This Row],[Rmb Price]]/6.85</f>
        <v>1102.1897810218979</v>
      </c>
      <c r="E59" s="12" t="s">
        <v>13</v>
      </c>
      <c r="F59" s="12" t="s">
        <v>15</v>
      </c>
    </row>
    <row r="60" spans="1:6" x14ac:dyDescent="0.3">
      <c r="A60" s="12">
        <v>52</v>
      </c>
      <c r="B60" s="16" t="s">
        <v>27</v>
      </c>
      <c r="C60" s="13">
        <v>7230</v>
      </c>
      <c r="D60" s="14">
        <f>Table1[[#This Row],[Rmb Price]]/6.85</f>
        <v>1055.4744525547446</v>
      </c>
      <c r="E60" s="15" t="s">
        <v>13</v>
      </c>
      <c r="F60" s="12" t="s">
        <v>15</v>
      </c>
    </row>
    <row r="61" spans="1:6" s="8" customFormat="1" x14ac:dyDescent="0.3">
      <c r="A61" s="12">
        <v>53</v>
      </c>
      <c r="B61" s="16" t="s">
        <v>47</v>
      </c>
      <c r="C61" s="13">
        <v>6500</v>
      </c>
      <c r="D61" s="14">
        <f>Table1[[#This Row],[Rmb Price]]/6.85</f>
        <v>948.90510948905114</v>
      </c>
      <c r="E61" s="12" t="s">
        <v>13</v>
      </c>
      <c r="F61" s="12" t="s">
        <v>15</v>
      </c>
    </row>
    <row r="62" spans="1:6" s="8" customFormat="1" x14ac:dyDescent="0.3">
      <c r="A62" s="12">
        <v>54</v>
      </c>
      <c r="B62" s="16" t="s">
        <v>48</v>
      </c>
      <c r="C62" s="13">
        <v>3750</v>
      </c>
      <c r="D62" s="14">
        <f>Table1[[#This Row],[Rmb Price]]/6.85</f>
        <v>547.44525547445255</v>
      </c>
      <c r="E62" s="12" t="s">
        <v>13</v>
      </c>
      <c r="F62" s="12" t="s">
        <v>15</v>
      </c>
    </row>
    <row r="63" spans="1:6" x14ac:dyDescent="0.3">
      <c r="A63" s="12"/>
      <c r="B63" s="12"/>
      <c r="C63" s="13"/>
      <c r="D63" s="14"/>
      <c r="E63" s="15"/>
      <c r="F63" s="12"/>
    </row>
    <row r="64" spans="1:6" x14ac:dyDescent="0.3">
      <c r="A64" s="12">
        <v>55</v>
      </c>
      <c r="B64" s="17" t="s">
        <v>32</v>
      </c>
      <c r="C64" s="13">
        <v>0</v>
      </c>
      <c r="D64" s="14">
        <f>Table1[[#This Row],[Rmb Price]]/6.85</f>
        <v>0</v>
      </c>
      <c r="E64" s="15" t="s">
        <v>16</v>
      </c>
      <c r="F64" s="12" t="s">
        <v>15</v>
      </c>
    </row>
    <row r="65" spans="1:6" x14ac:dyDescent="0.3">
      <c r="A65" s="12">
        <v>56</v>
      </c>
      <c r="B65" s="17" t="s">
        <v>33</v>
      </c>
      <c r="C65" s="13">
        <v>0</v>
      </c>
      <c r="D65" s="14">
        <f>Table1[[#This Row],[Rmb Price]]/6.85</f>
        <v>0</v>
      </c>
      <c r="E65" s="15" t="s">
        <v>16</v>
      </c>
      <c r="F65" s="12" t="s">
        <v>15</v>
      </c>
    </row>
    <row r="66" spans="1:6" x14ac:dyDescent="0.3">
      <c r="A66" s="12">
        <v>57</v>
      </c>
      <c r="B66" s="17" t="s">
        <v>34</v>
      </c>
      <c r="C66" s="13">
        <v>0</v>
      </c>
      <c r="D66" s="14">
        <f>Table1[[#This Row],[Rmb Price]]/6.85</f>
        <v>0</v>
      </c>
      <c r="E66" s="15" t="s">
        <v>16</v>
      </c>
      <c r="F66" s="12" t="s">
        <v>15</v>
      </c>
    </row>
    <row r="67" spans="1:6" x14ac:dyDescent="0.3">
      <c r="A67" s="12">
        <v>58</v>
      </c>
      <c r="B67" s="17" t="s">
        <v>35</v>
      </c>
      <c r="C67" s="13">
        <v>0</v>
      </c>
      <c r="D67" s="14">
        <f>Table1[[#This Row],[Rmb Price]]/6.85</f>
        <v>0</v>
      </c>
      <c r="E67" s="15" t="s">
        <v>16</v>
      </c>
      <c r="F67" s="12" t="s">
        <v>15</v>
      </c>
    </row>
    <row r="68" spans="1:6" x14ac:dyDescent="0.3">
      <c r="A68" s="12">
        <v>59</v>
      </c>
      <c r="B68" s="17" t="s">
        <v>36</v>
      </c>
      <c r="C68" s="13">
        <v>0</v>
      </c>
      <c r="D68" s="14">
        <f>Table1[[#This Row],[Rmb Price]]/6.85</f>
        <v>0</v>
      </c>
      <c r="E68" s="15" t="s">
        <v>16</v>
      </c>
      <c r="F68" s="12" t="s">
        <v>15</v>
      </c>
    </row>
    <row r="69" spans="1:6" x14ac:dyDescent="0.3">
      <c r="A69" s="12">
        <v>60</v>
      </c>
      <c r="B69" s="17" t="s">
        <v>37</v>
      </c>
      <c r="C69" s="13">
        <v>0</v>
      </c>
      <c r="D69" s="14">
        <f>Table1[[#This Row],[Rmb Price]]/6.85</f>
        <v>0</v>
      </c>
      <c r="E69" s="15" t="s">
        <v>16</v>
      </c>
      <c r="F69" s="12" t="s">
        <v>15</v>
      </c>
    </row>
    <row r="70" spans="1:6" x14ac:dyDescent="0.3">
      <c r="A70" s="12">
        <v>61</v>
      </c>
      <c r="B70" s="17" t="s">
        <v>38</v>
      </c>
      <c r="C70" s="13">
        <v>0</v>
      </c>
      <c r="D70" s="14">
        <f>Table1[[#This Row],[Rmb Price]]/6.85</f>
        <v>0</v>
      </c>
      <c r="E70" s="15" t="s">
        <v>16</v>
      </c>
      <c r="F70" s="12" t="s">
        <v>15</v>
      </c>
    </row>
    <row r="71" spans="1:6" x14ac:dyDescent="0.3">
      <c r="A71" s="12">
        <v>62</v>
      </c>
      <c r="B71" s="17" t="s">
        <v>39</v>
      </c>
      <c r="C71" s="13">
        <v>0</v>
      </c>
      <c r="D71" s="14">
        <f>Table1[[#This Row],[Rmb Price]]/6.85</f>
        <v>0</v>
      </c>
      <c r="E71" s="15" t="s">
        <v>16</v>
      </c>
      <c r="F71" s="12" t="s">
        <v>15</v>
      </c>
    </row>
    <row r="72" spans="1:6" x14ac:dyDescent="0.3">
      <c r="A72" s="12">
        <v>63</v>
      </c>
      <c r="B72" s="17" t="s">
        <v>40</v>
      </c>
      <c r="C72" s="13">
        <v>0</v>
      </c>
      <c r="D72" s="14">
        <f>Table1[[#This Row],[Rmb Price]]/6.85</f>
        <v>0</v>
      </c>
      <c r="E72" s="15" t="s">
        <v>16</v>
      </c>
      <c r="F72" s="12" t="s">
        <v>15</v>
      </c>
    </row>
    <row r="73" spans="1:6" x14ac:dyDescent="0.3">
      <c r="A73" s="12">
        <v>64</v>
      </c>
      <c r="B73" s="17" t="s">
        <v>41</v>
      </c>
      <c r="C73" s="13">
        <v>0</v>
      </c>
      <c r="D73" s="14">
        <f>Table1[[#This Row],[Rmb Price]]/6.85</f>
        <v>0</v>
      </c>
      <c r="E73" s="15" t="s">
        <v>16</v>
      </c>
      <c r="F73" s="12" t="s">
        <v>15</v>
      </c>
    </row>
    <row r="74" spans="1:6" x14ac:dyDescent="0.3">
      <c r="A74" s="12">
        <v>65</v>
      </c>
      <c r="B74" s="17" t="s">
        <v>42</v>
      </c>
      <c r="C74" s="13">
        <v>0</v>
      </c>
      <c r="D74" s="14">
        <f>Table1[[#This Row],[Rmb Price]]/6.85</f>
        <v>0</v>
      </c>
      <c r="E74" s="15" t="s">
        <v>16</v>
      </c>
      <c r="F74" s="12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2020-09-07T05:24:24Z</cp:lastPrinted>
  <dcterms:created xsi:type="dcterms:W3CDTF">2015-06-05T18:17:20Z</dcterms:created>
  <dcterms:modified xsi:type="dcterms:W3CDTF">2020-09-07T05:30:15Z</dcterms:modified>
</cp:coreProperties>
</file>