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5\"/>
    </mc:Choice>
  </mc:AlternateContent>
  <xr:revisionPtr revIDLastSave="0" documentId="13_ncr:1_{69A3AC21-B5AB-4E25-B3C0-4EFE6157785D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50" i="1" l="1"/>
  <c r="D51" i="1"/>
  <c r="D52" i="1"/>
  <c r="D53" i="1"/>
  <c r="D54" i="1"/>
  <c r="D55" i="1"/>
  <c r="D56" i="1"/>
  <c r="D49" i="1"/>
  <c r="D23" i="1" l="1"/>
  <c r="D48" i="1" l="1"/>
</calcChain>
</file>

<file path=xl/sharedStrings.xml><?xml version="1.0" encoding="utf-8"?>
<sst xmlns="http://schemas.openxmlformats.org/spreadsheetml/2006/main" count="289" uniqueCount="122">
  <si>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</si>
  <si>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</si>
  <si>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</si>
  <si>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</si>
  <si>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</si>
  <si>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</si>
  <si>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</si>
  <si>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</si>
  <si>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</si>
  <si>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</si>
  <si>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</si>
  <si>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</si>
  <si>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</si>
  <si>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Oirginal PSU</t>
  </si>
  <si>
    <t>With PSU</t>
  </si>
  <si>
    <t>stock</t>
  </si>
  <si>
    <t>No PSU</t>
  </si>
  <si>
    <t>E10.3</t>
  </si>
  <si>
    <t>Z11 135k</t>
  </si>
  <si>
    <t>M32s 66 50w</t>
  </si>
  <si>
    <t>S19 95t TH/s</t>
  </si>
  <si>
    <t>Stock</t>
  </si>
  <si>
    <t>S19 Pro 110 TH/s</t>
  </si>
  <si>
    <t>T17+ 64t 50w</t>
  </si>
  <si>
    <t>K5 1.13t</t>
  </si>
  <si>
    <t>Hs3</t>
  </si>
  <si>
    <t>Z15 420Ksol/s</t>
  </si>
  <si>
    <t>M32s 66 56w</t>
  </si>
  <si>
    <t>M32s 66 58w</t>
  </si>
  <si>
    <t>M32s 68 56w</t>
  </si>
  <si>
    <t>M32s 68 58w</t>
  </si>
  <si>
    <t>S9se 16t</t>
  </si>
  <si>
    <t>T17+ 58t</t>
  </si>
  <si>
    <t>T2T 30t</t>
  </si>
  <si>
    <t>T2T 29t</t>
  </si>
  <si>
    <t>T2T 28t</t>
  </si>
  <si>
    <t>T2T 26t</t>
  </si>
  <si>
    <t>S17+ 70</t>
  </si>
  <si>
    <t>A10 pro</t>
  </si>
  <si>
    <t>S9j 14.5</t>
  </si>
  <si>
    <t>E3</t>
  </si>
  <si>
    <t>A1 25t</t>
  </si>
  <si>
    <t>T17 42</t>
  </si>
  <si>
    <t>L2 30t</t>
  </si>
  <si>
    <t>1066 55t</t>
  </si>
  <si>
    <t>A1066</t>
  </si>
  <si>
    <t xml:space="preserve">Z9 </t>
  </si>
  <si>
    <t xml:space="preserve">L3++ </t>
  </si>
  <si>
    <t>A9++</t>
  </si>
  <si>
    <t>S17 56t</t>
  </si>
  <si>
    <t>S17 pro 53t</t>
  </si>
  <si>
    <t>M21s 54t</t>
  </si>
  <si>
    <t>M20s 68t</t>
  </si>
  <si>
    <t>T17+ 61t</t>
  </si>
  <si>
    <t>Sapphire</t>
  </si>
  <si>
    <t>M32s 68 50w</t>
  </si>
  <si>
    <t>Sapphire 5700. xt Super platinum</t>
  </si>
  <si>
    <t>Sapphire 5700. xt Platinum pro</t>
  </si>
  <si>
    <t>Sapphire 5700. xt Platinum</t>
  </si>
  <si>
    <t>Sapphire 5600xt Platinum pro</t>
  </si>
  <si>
    <t>Sapphire 580 plus</t>
  </si>
  <si>
    <t>588 platinum version</t>
  </si>
  <si>
    <t>598 Platinum Edition</t>
  </si>
  <si>
    <t>598 laser version of the</t>
  </si>
  <si>
    <t>5500xt Platinum oc</t>
  </si>
  <si>
    <t>5500xt laser oc</t>
  </si>
  <si>
    <t>5700. xt God of war</t>
  </si>
  <si>
    <t xml:space="preserve"> 5700xt</t>
  </si>
  <si>
    <t xml:space="preserve"> 5600. xt god of war</t>
  </si>
  <si>
    <t xml:space="preserve"> 5500xt</t>
  </si>
  <si>
    <t xml:space="preserve"> 598 Ares X full blood version</t>
  </si>
  <si>
    <t xml:space="preserve"> 598 god of war gme</t>
  </si>
  <si>
    <t xml:space="preserve"> 5700. xt Master tuf</t>
  </si>
  <si>
    <t xml:space="preserve"> 5700xt rog raptor</t>
  </si>
  <si>
    <t xml:space="preserve"> 5700 Master tuf</t>
  </si>
  <si>
    <t xml:space="preserve"> 1660s samsung</t>
  </si>
  <si>
    <t xml:space="preserve"> 1660s magnesia</t>
  </si>
  <si>
    <t xml:space="preserve"> 588 Raptor</t>
  </si>
  <si>
    <t xml:space="preserve"> 598 snow leopard</t>
  </si>
  <si>
    <t xml:space="preserve"> 5500XT</t>
  </si>
  <si>
    <t xml:space="preserve"> 588 Fengshen</t>
  </si>
  <si>
    <t xml:space="preserve"> 598 Aeolus</t>
  </si>
  <si>
    <t xml:space="preserve"> 2060. oc Gongbao</t>
  </si>
  <si>
    <t xml:space="preserve"> 1660s magnesium light</t>
  </si>
  <si>
    <t xml:space="preserve"> 1660sgaming magnesium light</t>
  </si>
  <si>
    <t xml:space="preserve"> 1660sgamingoc Magnesium Light</t>
  </si>
  <si>
    <t xml:space="preserve"> 1660s Samsung</t>
  </si>
  <si>
    <t xml:space="preserve"> 5600xt gaming</t>
  </si>
  <si>
    <t xml:space="preserve"> 5700. xt gaming</t>
  </si>
  <si>
    <t xml:space="preserve"> 2070s</t>
  </si>
  <si>
    <t xml:space="preserve"> 2060</t>
  </si>
  <si>
    <t xml:space="preserve"> 2060s</t>
  </si>
  <si>
    <t>1660s General oc Magnesium Light</t>
  </si>
  <si>
    <t>1660s Destroyer Magnesium Light</t>
  </si>
  <si>
    <t xml:space="preserve"> 1660s Wantu division samsung</t>
  </si>
  <si>
    <t xml:space="preserve"> 588 / white tiger</t>
  </si>
  <si>
    <t xml:space="preserve"> 598 black wolf</t>
  </si>
  <si>
    <t xml:space="preserve"> 588 black wolf</t>
  </si>
  <si>
    <t xml:space="preserve"> 1660s black gold supreme samsung</t>
  </si>
  <si>
    <t xml:space="preserve"> 1660s Black Gold Supreme Magnesium Light</t>
  </si>
  <si>
    <t xml:space="preserve"> 2080ti turbine</t>
  </si>
  <si>
    <t xml:space="preserve"> 2080ti Turbo</t>
  </si>
  <si>
    <t>2080ti vulcan</t>
  </si>
  <si>
    <t xml:space="preserve"> 2080ti General</t>
  </si>
  <si>
    <t xml:space="preserve"> 2080ti raptor</t>
  </si>
  <si>
    <t xml:space="preserve"> 2080ti Dazzle</t>
  </si>
  <si>
    <t>Dylan</t>
  </si>
  <si>
    <t>Asus</t>
  </si>
  <si>
    <t>Gigabyte</t>
  </si>
  <si>
    <t>Rainbow</t>
  </si>
  <si>
    <t>Seven rainbow</t>
  </si>
  <si>
    <t xml:space="preserve">Shadow Chi </t>
  </si>
  <si>
    <t>Sauter's</t>
  </si>
  <si>
    <t xml:space="preserve">Msi </t>
  </si>
  <si>
    <t>Msi</t>
  </si>
  <si>
    <t>Xunjing</t>
  </si>
  <si>
    <t>Yingzhong</t>
  </si>
  <si>
    <t xml:space="preserve">Yingzhong </t>
  </si>
  <si>
    <t>Li</t>
  </si>
  <si>
    <t>Seven</t>
  </si>
  <si>
    <t>Video</t>
  </si>
  <si>
    <t>Gengsheng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</si>
</sst>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6" fontId="0" fillId="0" borderId="0" xfId="0" applyNumberFormat="1" applyFont="1" applyFill="1" applyAlignment="1">
      <alignment horizontal="center" vertical="center"/>
    </xf>
    <xf numFmtId="167" fontId="0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167" fontId="5" fillId="0" borderId="0" xfId="0" applyNumberFormat="1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22</xdr:row>
      <xdr:rowOff>0</xdr:rowOff>
    </xdr:from>
    <xdr:to>
      <xdr:col>5</xdr:col>
      <xdr:colOff>1836420</xdr:colOff>
      <xdr:row>23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15240" y="4023360"/>
          <a:ext cx="8221980" cy="1828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  <xdr:twoCellAnchor>
    <xdr:from>
      <xdr:col>0</xdr:col>
      <xdr:colOff>30480</xdr:colOff>
      <xdr:row>47</xdr:row>
      <xdr:rowOff>0</xdr:rowOff>
    </xdr:from>
    <xdr:to>
      <xdr:col>5</xdr:col>
      <xdr:colOff>1851660</xdr:colOff>
      <xdr:row>48</xdr:row>
      <xdr:rowOff>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8412480"/>
          <a:ext cx="8221980" cy="182880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101" totalsRowShown="0" headerRowDxfId="7" dataDxfId="6">
  <autoFilter ref="A7:F101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1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21" t="s">
        <v>0</v>
      </c>
      <c r="C1" s="21"/>
      <c r="D1" s="21"/>
      <c r="E1" s="21"/>
      <c r="F1" s="21"/>
    </row>
    <row r="2" spans="1:7" x14ac:dyDescent="0.3">
      <c r="B2" s="21" t="s">
        <v>1</v>
      </c>
      <c r="C2" s="21"/>
      <c r="D2" s="21"/>
      <c r="E2" s="21"/>
      <c r="F2" s="21"/>
    </row>
    <row r="3" spans="1:7" x14ac:dyDescent="0.3">
      <c r="B3" s="21" t="s">
        <v>2</v>
      </c>
      <c r="C3" s="21"/>
      <c r="D3" s="21"/>
      <c r="E3" s="21"/>
      <c r="F3" s="21"/>
    </row>
    <row r="4" spans="1:7" x14ac:dyDescent="0.3">
      <c r="B4" s="21" t="s">
        <v>3</v>
      </c>
      <c r="C4" s="21"/>
      <c r="D4" s="21"/>
      <c r="E4" s="21"/>
      <c r="F4" s="21"/>
    </row>
    <row r="5" spans="1:7" x14ac:dyDescent="0.3">
      <c r="B5" s="22" t="s">
        <v>4</v>
      </c>
      <c r="C5" s="22"/>
      <c r="D5" s="22"/>
      <c r="E5" s="22"/>
      <c r="F5" s="1" t="s">
        <v>5</v>
      </c>
    </row>
    <row r="6" spans="1:7" x14ac:dyDescent="0.3">
      <c r="B6" s="20" t="s">
        <v>6</v>
      </c>
      <c r="C6" s="20"/>
      <c r="D6" s="20"/>
      <c r="E6" s="20"/>
      <c r="F6" s="2">
        <v>44089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9">
        <v>1</v>
      </c>
      <c r="B8" s="9" t="s">
        <v>31</v>
      </c>
      <c r="C8" s="10">
        <v>730</v>
      </c>
      <c r="D8" s="11">
        <v>99.270072992700733</v>
      </c>
      <c r="E8" s="9" t="s">
        <v>16</v>
      </c>
      <c r="F8" s="9" t="s">
        <v>21</v>
      </c>
      <c r="G8" s="6"/>
    </row>
    <row r="9" spans="1:7" x14ac:dyDescent="0.3">
      <c r="A9" s="9">
        <v>2</v>
      </c>
      <c r="B9" s="9" t="s">
        <v>20</v>
      </c>
      <c r="C9" s="10">
        <v>17700</v>
      </c>
      <c r="D9" s="11">
        <v>2576.6423357664235</v>
      </c>
      <c r="E9" s="9" t="s">
        <v>13</v>
      </c>
      <c r="F9" s="9" t="s">
        <v>21</v>
      </c>
      <c r="G9" s="6"/>
    </row>
    <row r="10" spans="1:7" x14ac:dyDescent="0.3">
      <c r="A10" s="9">
        <v>3</v>
      </c>
      <c r="B10" s="9" t="s">
        <v>22</v>
      </c>
      <c r="C10" s="10">
        <v>23600</v>
      </c>
      <c r="D10" s="11">
        <v>3437.9562043795622</v>
      </c>
      <c r="E10" s="9" t="s">
        <v>13</v>
      </c>
      <c r="F10" s="9" t="s">
        <v>21</v>
      </c>
      <c r="G10" s="6"/>
    </row>
    <row r="11" spans="1:7" x14ac:dyDescent="0.3">
      <c r="A11" s="9">
        <v>4</v>
      </c>
      <c r="B11" s="10" t="s">
        <v>32</v>
      </c>
      <c r="C11" s="10">
        <v>6480</v>
      </c>
      <c r="D11" s="11">
        <v>938.68613138686135</v>
      </c>
      <c r="E11" s="9" t="s">
        <v>13</v>
      </c>
      <c r="F11" s="9" t="s">
        <v>21</v>
      </c>
      <c r="G11" s="6"/>
    </row>
    <row r="12" spans="1:7" x14ac:dyDescent="0.3">
      <c r="A12" s="9">
        <v>5</v>
      </c>
      <c r="B12" s="10" t="s">
        <v>53</v>
      </c>
      <c r="C12" s="10">
        <v>6800</v>
      </c>
      <c r="D12" s="11">
        <v>985.40145985401466</v>
      </c>
      <c r="E12" s="9" t="s">
        <v>13</v>
      </c>
      <c r="F12" s="9" t="s">
        <v>21</v>
      </c>
      <c r="G12" s="6"/>
    </row>
    <row r="13" spans="1:7" x14ac:dyDescent="0.3">
      <c r="A13" s="9">
        <v>6</v>
      </c>
      <c r="B13" s="9" t="s">
        <v>23</v>
      </c>
      <c r="C13" s="10">
        <v>7100</v>
      </c>
      <c r="D13" s="11">
        <v>1029.1970802919709</v>
      </c>
      <c r="E13" s="9" t="s">
        <v>13</v>
      </c>
      <c r="F13" s="9" t="s">
        <v>21</v>
      </c>
      <c r="G13" s="6"/>
    </row>
    <row r="14" spans="1:7" x14ac:dyDescent="0.3">
      <c r="A14" s="9">
        <v>7</v>
      </c>
      <c r="B14" s="9" t="s">
        <v>24</v>
      </c>
      <c r="C14" s="10">
        <v>7800</v>
      </c>
      <c r="D14" s="11">
        <v>1131.3868613138686</v>
      </c>
      <c r="E14" s="9" t="s">
        <v>13</v>
      </c>
      <c r="F14" s="9" t="s">
        <v>21</v>
      </c>
      <c r="G14" s="6"/>
    </row>
    <row r="15" spans="1:7" x14ac:dyDescent="0.3">
      <c r="A15" s="9">
        <v>8</v>
      </c>
      <c r="B15" s="9" t="s">
        <v>25</v>
      </c>
      <c r="C15" s="10">
        <v>27500</v>
      </c>
      <c r="D15" s="11">
        <v>4007.2992700729928</v>
      </c>
      <c r="E15" s="9" t="s">
        <v>13</v>
      </c>
      <c r="F15" s="9" t="s">
        <v>21</v>
      </c>
      <c r="G15" s="6"/>
    </row>
    <row r="16" spans="1:7" x14ac:dyDescent="0.3">
      <c r="A16" s="9">
        <v>9</v>
      </c>
      <c r="B16" s="9" t="s">
        <v>26</v>
      </c>
      <c r="C16" s="10">
        <v>39100</v>
      </c>
      <c r="D16" s="11">
        <v>5700.7299270072999</v>
      </c>
      <c r="E16" s="9" t="s">
        <v>13</v>
      </c>
      <c r="F16" s="9" t="s">
        <v>21</v>
      </c>
      <c r="G16" s="6"/>
    </row>
    <row r="17" spans="1:7" s="5" customFormat="1" x14ac:dyDescent="0.3">
      <c r="A17" s="9">
        <v>10</v>
      </c>
      <c r="B17" s="9" t="s">
        <v>19</v>
      </c>
      <c r="C17" s="10">
        <v>8200</v>
      </c>
      <c r="D17" s="11">
        <v>1189.7810218978102</v>
      </c>
      <c r="E17" s="9" t="s">
        <v>14</v>
      </c>
      <c r="F17" s="9" t="s">
        <v>15</v>
      </c>
      <c r="G17" s="6"/>
    </row>
    <row r="18" spans="1:7" s="5" customFormat="1" x14ac:dyDescent="0.3">
      <c r="A18" s="9">
        <v>11</v>
      </c>
      <c r="B18" s="9" t="s">
        <v>27</v>
      </c>
      <c r="C18" s="10">
        <v>7850</v>
      </c>
      <c r="D18" s="11">
        <v>1138.6861313868615</v>
      </c>
      <c r="E18" s="9" t="s">
        <v>14</v>
      </c>
      <c r="F18" s="9" t="s">
        <v>15</v>
      </c>
      <c r="G18" s="6"/>
    </row>
    <row r="19" spans="1:7" s="5" customFormat="1" x14ac:dyDescent="0.3">
      <c r="A19" s="9">
        <v>12</v>
      </c>
      <c r="B19" s="9" t="s">
        <v>28</v>
      </c>
      <c r="C19" s="10">
        <v>7450</v>
      </c>
      <c r="D19" s="11">
        <v>1080.2919708029199</v>
      </c>
      <c r="E19" s="9" t="s">
        <v>14</v>
      </c>
      <c r="F19" s="9" t="s">
        <v>15</v>
      </c>
      <c r="G19" s="6"/>
    </row>
    <row r="20" spans="1:7" x14ac:dyDescent="0.3">
      <c r="A20" s="9">
        <v>13</v>
      </c>
      <c r="B20" s="9" t="s">
        <v>55</v>
      </c>
      <c r="C20" s="10">
        <v>8500</v>
      </c>
      <c r="D20" s="11">
        <v>1233.5766423357666</v>
      </c>
      <c r="E20" s="9" t="s">
        <v>14</v>
      </c>
      <c r="F20" s="9" t="s">
        <v>15</v>
      </c>
      <c r="G20" s="6"/>
    </row>
    <row r="21" spans="1:7" x14ac:dyDescent="0.3">
      <c r="A21" s="9">
        <v>14</v>
      </c>
      <c r="B21" s="9" t="s">
        <v>29</v>
      </c>
      <c r="C21" s="10">
        <v>8050</v>
      </c>
      <c r="D21" s="11">
        <v>1167.8832116788321</v>
      </c>
      <c r="E21" s="9" t="s">
        <v>14</v>
      </c>
      <c r="F21" s="9" t="s">
        <v>15</v>
      </c>
      <c r="G21" s="6"/>
    </row>
    <row r="22" spans="1:7" s="8" customFormat="1" x14ac:dyDescent="0.3">
      <c r="A22" s="9">
        <v>15</v>
      </c>
      <c r="B22" s="9" t="s">
        <v>30</v>
      </c>
      <c r="C22" s="10">
        <v>7650</v>
      </c>
      <c r="D22" s="11">
        <v>1109.4890510948906</v>
      </c>
      <c r="E22" s="9" t="s">
        <v>14</v>
      </c>
      <c r="F22" s="9" t="s">
        <v>15</v>
      </c>
      <c r="G22" s="6"/>
    </row>
    <row r="23" spans="1:7" s="13" customFormat="1" x14ac:dyDescent="0.3">
      <c r="A23" s="9"/>
      <c r="B23" s="9"/>
      <c r="C23" s="10"/>
      <c r="D23" s="11">
        <f>Table1[[#This Row],[Rmb Price]]/6.85</f>
        <v>0</v>
      </c>
      <c r="E23" s="9"/>
      <c r="F23" s="9"/>
      <c r="G23" s="6"/>
    </row>
    <row r="24" spans="1:7" s="8" customFormat="1" x14ac:dyDescent="0.3">
      <c r="A24" s="12">
        <v>16</v>
      </c>
      <c r="B24" s="12" t="s">
        <v>17</v>
      </c>
      <c r="C24" s="17">
        <v>310</v>
      </c>
      <c r="D24" s="18">
        <v>37.410071942446045</v>
      </c>
      <c r="E24" s="12" t="s">
        <v>16</v>
      </c>
      <c r="F24" s="12" t="s">
        <v>21</v>
      </c>
      <c r="G24" s="6"/>
    </row>
    <row r="25" spans="1:7" x14ac:dyDescent="0.3">
      <c r="A25" s="12">
        <v>17</v>
      </c>
      <c r="B25" s="12" t="s">
        <v>33</v>
      </c>
      <c r="C25" s="17">
        <v>1400</v>
      </c>
      <c r="D25" s="18">
        <v>194.24460431654677</v>
      </c>
      <c r="E25" s="12" t="s">
        <v>7</v>
      </c>
      <c r="F25" s="12" t="s">
        <v>21</v>
      </c>
      <c r="G25" s="6"/>
    </row>
    <row r="26" spans="1:7" s="8" customFormat="1" x14ac:dyDescent="0.3">
      <c r="A26" s="12">
        <v>18</v>
      </c>
      <c r="B26" s="12" t="s">
        <v>34</v>
      </c>
      <c r="C26" s="17">
        <v>1200</v>
      </c>
      <c r="D26" s="18">
        <v>165.46762589928056</v>
      </c>
      <c r="E26" s="12" t="s">
        <v>7</v>
      </c>
      <c r="F26" s="12" t="s">
        <v>21</v>
      </c>
      <c r="G26" s="6"/>
    </row>
    <row r="27" spans="1:7" x14ac:dyDescent="0.3">
      <c r="A27" s="12">
        <v>19</v>
      </c>
      <c r="B27" s="12" t="s">
        <v>35</v>
      </c>
      <c r="C27" s="17">
        <v>1030</v>
      </c>
      <c r="D27" s="18">
        <v>141.00719424460431</v>
      </c>
      <c r="E27" s="12" t="s">
        <v>7</v>
      </c>
      <c r="F27" s="12" t="s">
        <v>21</v>
      </c>
      <c r="G27" s="6"/>
    </row>
    <row r="28" spans="1:7" x14ac:dyDescent="0.3">
      <c r="A28" s="12">
        <v>20</v>
      </c>
      <c r="B28" s="12" t="s">
        <v>36</v>
      </c>
      <c r="C28" s="17">
        <v>830</v>
      </c>
      <c r="D28" s="18">
        <v>112.23021582733813</v>
      </c>
      <c r="E28" s="12" t="s">
        <v>7</v>
      </c>
      <c r="F28" s="12" t="s">
        <v>21</v>
      </c>
      <c r="G28" s="6"/>
    </row>
    <row r="29" spans="1:7" x14ac:dyDescent="0.3">
      <c r="A29" s="12">
        <v>21</v>
      </c>
      <c r="B29" s="12" t="s">
        <v>37</v>
      </c>
      <c r="C29" s="17">
        <v>9390</v>
      </c>
      <c r="D29" s="18">
        <v>1343.8848920863309</v>
      </c>
      <c r="E29" s="19" t="s">
        <v>7</v>
      </c>
      <c r="F29" s="12" t="s">
        <v>21</v>
      </c>
      <c r="G29" s="6"/>
    </row>
    <row r="30" spans="1:7" x14ac:dyDescent="0.3">
      <c r="A30" s="12">
        <v>22</v>
      </c>
      <c r="B30" s="12" t="s">
        <v>38</v>
      </c>
      <c r="C30" s="17">
        <v>5000</v>
      </c>
      <c r="D30" s="18">
        <v>712.23021582733816</v>
      </c>
      <c r="E30" s="19" t="s">
        <v>7</v>
      </c>
      <c r="F30" s="12" t="s">
        <v>21</v>
      </c>
      <c r="G30" s="6"/>
    </row>
    <row r="31" spans="1:7" s="8" customFormat="1" x14ac:dyDescent="0.3">
      <c r="A31" s="12">
        <v>23</v>
      </c>
      <c r="B31" s="12" t="s">
        <v>39</v>
      </c>
      <c r="C31" s="17">
        <v>490</v>
      </c>
      <c r="D31" s="18">
        <v>63.309352517985609</v>
      </c>
      <c r="E31" s="12" t="s">
        <v>7</v>
      </c>
      <c r="F31" s="12" t="s">
        <v>21</v>
      </c>
      <c r="G31" s="6"/>
    </row>
    <row r="32" spans="1:7" x14ac:dyDescent="0.3">
      <c r="A32" s="12">
        <v>24</v>
      </c>
      <c r="B32" s="12" t="s">
        <v>40</v>
      </c>
      <c r="C32" s="17">
        <v>3900</v>
      </c>
      <c r="D32" s="18">
        <v>553.95683453237405</v>
      </c>
      <c r="E32" s="19" t="s">
        <v>7</v>
      </c>
      <c r="F32" s="12" t="s">
        <v>21</v>
      </c>
      <c r="G32" s="6"/>
    </row>
    <row r="33" spans="1:7" x14ac:dyDescent="0.3">
      <c r="A33" s="12">
        <v>25</v>
      </c>
      <c r="B33" s="12" t="s">
        <v>41</v>
      </c>
      <c r="C33" s="17">
        <v>750</v>
      </c>
      <c r="D33" s="18">
        <v>100.71942446043165</v>
      </c>
      <c r="E33" s="19" t="s">
        <v>7</v>
      </c>
      <c r="F33" s="12" t="s">
        <v>21</v>
      </c>
      <c r="G33" s="6"/>
    </row>
    <row r="34" spans="1:7" x14ac:dyDescent="0.3">
      <c r="A34" s="12">
        <v>26</v>
      </c>
      <c r="B34" s="12" t="s">
        <v>42</v>
      </c>
      <c r="C34" s="17">
        <v>3800</v>
      </c>
      <c r="D34" s="18">
        <v>539.56834532374103</v>
      </c>
      <c r="E34" s="19" t="s">
        <v>7</v>
      </c>
      <c r="F34" s="12" t="s">
        <v>21</v>
      </c>
      <c r="G34" s="6"/>
    </row>
    <row r="35" spans="1:7" x14ac:dyDescent="0.3">
      <c r="A35" s="12">
        <v>27</v>
      </c>
      <c r="B35" s="12" t="s">
        <v>43</v>
      </c>
      <c r="C35" s="17">
        <v>1200</v>
      </c>
      <c r="D35" s="18">
        <v>165.46762589928056</v>
      </c>
      <c r="E35" s="19" t="s">
        <v>7</v>
      </c>
      <c r="F35" s="12" t="s">
        <v>21</v>
      </c>
      <c r="G35" s="6"/>
    </row>
    <row r="36" spans="1:7" x14ac:dyDescent="0.3">
      <c r="A36" s="12">
        <v>28</v>
      </c>
      <c r="B36" s="12" t="s">
        <v>44</v>
      </c>
      <c r="C36" s="17">
        <v>4000</v>
      </c>
      <c r="D36" s="18">
        <v>568.34532374100718</v>
      </c>
      <c r="E36" s="19" t="s">
        <v>7</v>
      </c>
      <c r="F36" s="12" t="s">
        <v>21</v>
      </c>
      <c r="G36" s="6"/>
    </row>
    <row r="37" spans="1:7" x14ac:dyDescent="0.3">
      <c r="A37" s="12">
        <v>29</v>
      </c>
      <c r="B37" s="12" t="s">
        <v>45</v>
      </c>
      <c r="C37" s="17">
        <v>3840</v>
      </c>
      <c r="D37" s="18">
        <v>545.32374100719426</v>
      </c>
      <c r="E37" s="19" t="s">
        <v>7</v>
      </c>
      <c r="F37" s="12" t="s">
        <v>21</v>
      </c>
      <c r="G37" s="6"/>
    </row>
    <row r="38" spans="1:7" x14ac:dyDescent="0.3">
      <c r="A38" s="12">
        <v>30</v>
      </c>
      <c r="B38" s="12" t="s">
        <v>46</v>
      </c>
      <c r="C38" s="17">
        <v>2100</v>
      </c>
      <c r="D38" s="18">
        <v>294.96402877697841</v>
      </c>
      <c r="E38" s="19" t="s">
        <v>7</v>
      </c>
      <c r="F38" s="12" t="s">
        <v>21</v>
      </c>
      <c r="G38" s="6"/>
    </row>
    <row r="39" spans="1:7" x14ac:dyDescent="0.3">
      <c r="A39" s="12">
        <v>31</v>
      </c>
      <c r="B39" s="12" t="s">
        <v>47</v>
      </c>
      <c r="C39" s="17">
        <v>430</v>
      </c>
      <c r="D39" s="18">
        <v>54.676258992805757</v>
      </c>
      <c r="E39" s="19" t="s">
        <v>7</v>
      </c>
      <c r="F39" s="12" t="s">
        <v>21</v>
      </c>
      <c r="G39" s="6"/>
    </row>
    <row r="40" spans="1:7" s="7" customFormat="1" x14ac:dyDescent="0.3">
      <c r="A40" s="12">
        <v>32</v>
      </c>
      <c r="B40" s="12" t="s">
        <v>48</v>
      </c>
      <c r="C40" s="17">
        <v>7600</v>
      </c>
      <c r="D40" s="18">
        <v>1086.3309352517986</v>
      </c>
      <c r="E40" s="12" t="s">
        <v>7</v>
      </c>
      <c r="F40" s="12" t="s">
        <v>21</v>
      </c>
      <c r="G40" s="6"/>
    </row>
    <row r="41" spans="1:7" x14ac:dyDescent="0.3">
      <c r="A41" s="12">
        <v>33</v>
      </c>
      <c r="B41" s="12" t="s">
        <v>18</v>
      </c>
      <c r="C41" s="17">
        <v>8600</v>
      </c>
      <c r="D41" s="18">
        <v>1230.2158273381294</v>
      </c>
      <c r="E41" s="19" t="s">
        <v>16</v>
      </c>
      <c r="F41" s="12" t="s">
        <v>21</v>
      </c>
      <c r="G41" s="6"/>
    </row>
    <row r="42" spans="1:7" s="8" customFormat="1" x14ac:dyDescent="0.3">
      <c r="A42" s="12">
        <v>34</v>
      </c>
      <c r="B42" s="12" t="s">
        <v>49</v>
      </c>
      <c r="C42" s="17">
        <v>6550</v>
      </c>
      <c r="D42" s="18">
        <v>935.25179856115108</v>
      </c>
      <c r="E42" s="12" t="s">
        <v>7</v>
      </c>
      <c r="F42" s="12" t="s">
        <v>21</v>
      </c>
      <c r="G42" s="6"/>
    </row>
    <row r="43" spans="1:7" s="8" customFormat="1" x14ac:dyDescent="0.3">
      <c r="A43" s="12">
        <v>35</v>
      </c>
      <c r="B43" s="12" t="s">
        <v>50</v>
      </c>
      <c r="C43" s="17">
        <v>7280</v>
      </c>
      <c r="D43" s="18">
        <v>1040.2877697841727</v>
      </c>
      <c r="E43" s="12" t="s">
        <v>7</v>
      </c>
      <c r="F43" s="12" t="s">
        <v>21</v>
      </c>
      <c r="G43" s="6"/>
    </row>
    <row r="44" spans="1:7" x14ac:dyDescent="0.3">
      <c r="A44" s="12">
        <v>36</v>
      </c>
      <c r="B44" s="12" t="s">
        <v>51</v>
      </c>
      <c r="C44" s="17">
        <v>4600</v>
      </c>
      <c r="D44" s="18">
        <v>654.67625899280574</v>
      </c>
      <c r="E44" s="12" t="s">
        <v>7</v>
      </c>
      <c r="F44" s="12" t="s">
        <v>21</v>
      </c>
      <c r="G44" s="6"/>
    </row>
    <row r="45" spans="1:7" x14ac:dyDescent="0.3">
      <c r="A45" s="12">
        <v>37</v>
      </c>
      <c r="B45" s="12" t="s">
        <v>52</v>
      </c>
      <c r="C45" s="17">
        <v>7780</v>
      </c>
      <c r="D45" s="18">
        <v>1112.230215827338</v>
      </c>
      <c r="E45" s="12" t="s">
        <v>7</v>
      </c>
      <c r="F45" s="12" t="s">
        <v>21</v>
      </c>
      <c r="G45" s="6"/>
    </row>
    <row r="46" spans="1:7" x14ac:dyDescent="0.3">
      <c r="A46" s="12">
        <v>38</v>
      </c>
      <c r="B46" s="12" t="s">
        <v>32</v>
      </c>
      <c r="C46" s="17">
        <v>6590</v>
      </c>
      <c r="D46" s="18">
        <v>941.00719424460431</v>
      </c>
      <c r="E46" s="12" t="s">
        <v>7</v>
      </c>
      <c r="F46" s="12" t="s">
        <v>21</v>
      </c>
      <c r="G46" s="6"/>
    </row>
    <row r="47" spans="1:7" x14ac:dyDescent="0.3">
      <c r="A47" s="12">
        <v>39</v>
      </c>
      <c r="B47" s="12" t="s">
        <v>53</v>
      </c>
      <c r="C47" s="17">
        <v>6900</v>
      </c>
      <c r="D47" s="18">
        <v>985.61151079136687</v>
      </c>
      <c r="E47" s="12" t="s">
        <v>7</v>
      </c>
      <c r="F47" s="12" t="s">
        <v>21</v>
      </c>
      <c r="G47" s="6"/>
    </row>
    <row r="48" spans="1:7" x14ac:dyDescent="0.3">
      <c r="A48" s="9"/>
      <c r="B48" s="9"/>
      <c r="C48" s="10"/>
      <c r="D48" s="11">
        <f>Table1[[#This Row],[Rmb Price]]/6.85</f>
        <v>0</v>
      </c>
      <c r="E48" s="9"/>
      <c r="F48" s="9"/>
      <c r="G48" s="6"/>
    </row>
    <row r="49" spans="1:7" x14ac:dyDescent="0.3">
      <c r="A49" s="14">
        <v>39</v>
      </c>
      <c r="B49" s="14" t="s">
        <v>56</v>
      </c>
      <c r="C49" s="15">
        <v>3400</v>
      </c>
      <c r="D49" s="16">
        <f>Table1[[#This Row],[Rmb Price]]/6.8</f>
        <v>500</v>
      </c>
      <c r="E49" s="14" t="s">
        <v>54</v>
      </c>
      <c r="F49" s="14" t="s">
        <v>21</v>
      </c>
      <c r="G49" s="6"/>
    </row>
    <row r="50" spans="1:7" x14ac:dyDescent="0.3">
      <c r="A50" s="14">
        <v>40</v>
      </c>
      <c r="B50" s="14" t="s">
        <v>57</v>
      </c>
      <c r="C50" s="15">
        <v>3350</v>
      </c>
      <c r="D50" s="16">
        <f>Table1[[#This Row],[Rmb Price]]/6.8</f>
        <v>492.64705882352945</v>
      </c>
      <c r="E50" s="14" t="s">
        <v>54</v>
      </c>
      <c r="F50" s="14" t="s">
        <v>21</v>
      </c>
      <c r="G50" s="6"/>
    </row>
    <row r="51" spans="1:7" x14ac:dyDescent="0.3">
      <c r="A51" s="14">
        <v>41</v>
      </c>
      <c r="B51" s="14" t="s">
        <v>58</v>
      </c>
      <c r="C51" s="15">
        <v>3300</v>
      </c>
      <c r="D51" s="16">
        <f>Table1[[#This Row],[Rmb Price]]/6.8</f>
        <v>485.29411764705884</v>
      </c>
      <c r="E51" s="14" t="s">
        <v>54</v>
      </c>
      <c r="F51" s="14" t="s">
        <v>21</v>
      </c>
      <c r="G51" s="6"/>
    </row>
    <row r="52" spans="1:7" x14ac:dyDescent="0.3">
      <c r="A52" s="14">
        <v>42</v>
      </c>
      <c r="B52" s="14" t="s">
        <v>59</v>
      </c>
      <c r="C52" s="15">
        <v>2330</v>
      </c>
      <c r="D52" s="16">
        <f>Table1[[#This Row],[Rmb Price]]/6.8</f>
        <v>342.64705882352945</v>
      </c>
      <c r="E52" s="14" t="s">
        <v>54</v>
      </c>
      <c r="F52" s="14" t="s">
        <v>21</v>
      </c>
      <c r="G52" s="6"/>
    </row>
    <row r="53" spans="1:7" x14ac:dyDescent="0.3">
      <c r="A53" s="14">
        <v>43</v>
      </c>
      <c r="B53" s="14" t="s">
        <v>60</v>
      </c>
      <c r="C53" s="15">
        <v>1550</v>
      </c>
      <c r="D53" s="16">
        <f>Table1[[#This Row],[Rmb Price]]/6.8</f>
        <v>227.94117647058823</v>
      </c>
      <c r="E53" s="14" t="s">
        <v>54</v>
      </c>
      <c r="F53" s="14" t="s">
        <v>21</v>
      </c>
      <c r="G53" s="6"/>
    </row>
    <row r="54" spans="1:7" x14ac:dyDescent="0.3">
      <c r="A54" s="14">
        <v>44</v>
      </c>
      <c r="B54" s="14" t="s">
        <v>61</v>
      </c>
      <c r="C54" s="15">
        <v>1640</v>
      </c>
      <c r="D54" s="16">
        <f>Table1[[#This Row],[Rmb Price]]/6.8</f>
        <v>241.1764705882353</v>
      </c>
      <c r="E54" s="14" t="s">
        <v>54</v>
      </c>
      <c r="F54" s="14" t="s">
        <v>21</v>
      </c>
      <c r="G54" s="6"/>
    </row>
    <row r="55" spans="1:7" x14ac:dyDescent="0.3">
      <c r="A55" s="14">
        <v>45</v>
      </c>
      <c r="B55" s="14" t="s">
        <v>62</v>
      </c>
      <c r="C55" s="15">
        <v>1640</v>
      </c>
      <c r="D55" s="16">
        <f>Table1[[#This Row],[Rmb Price]]/6.8</f>
        <v>241.1764705882353</v>
      </c>
      <c r="E55" s="14" t="s">
        <v>54</v>
      </c>
      <c r="F55" s="14" t="s">
        <v>21</v>
      </c>
      <c r="G55" s="6"/>
    </row>
    <row r="56" spans="1:7" x14ac:dyDescent="0.3">
      <c r="A56" s="14">
        <v>46</v>
      </c>
      <c r="B56" s="14" t="s">
        <v>63</v>
      </c>
      <c r="C56" s="15">
        <v>1700</v>
      </c>
      <c r="D56" s="16">
        <f>Table1[[#This Row],[Rmb Price]]/6.8</f>
        <v>250</v>
      </c>
      <c r="E56" s="14" t="s">
        <v>54</v>
      </c>
      <c r="F56" s="14" t="s">
        <v>21</v>
      </c>
      <c r="G56" s="6"/>
    </row>
    <row r="57" spans="1:7" x14ac:dyDescent="0.3">
      <c r="A57" s="14">
        <v>47</v>
      </c>
      <c r="B57" s="14" t="s">
        <v>64</v>
      </c>
      <c r="C57" s="15">
        <v>1630</v>
      </c>
      <c r="D57" s="16">
        <f>Table1[[#This Row],[Rmb Price]]/6.8</f>
        <v>239.70588235294119</v>
      </c>
      <c r="E57" s="14" t="s">
        <v>54</v>
      </c>
      <c r="F57" s="14" t="s">
        <v>21</v>
      </c>
      <c r="G57" s="6"/>
    </row>
    <row r="58" spans="1:7" x14ac:dyDescent="0.3">
      <c r="A58" s="14">
        <v>48</v>
      </c>
      <c r="B58" s="14" t="s">
        <v>65</v>
      </c>
      <c r="C58" s="15">
        <v>1700</v>
      </c>
      <c r="D58" s="16">
        <f>Table1[[#This Row],[Rmb Price]]/6.8</f>
        <v>250</v>
      </c>
      <c r="E58" s="14" t="s">
        <v>54</v>
      </c>
      <c r="F58" s="14" t="s">
        <v>21</v>
      </c>
      <c r="G58" s="6"/>
    </row>
    <row r="59" spans="1:7" x14ac:dyDescent="0.3">
      <c r="A59" s="14">
        <v>49</v>
      </c>
      <c r="B59" s="14" t="s">
        <v>66</v>
      </c>
      <c r="C59" s="15">
        <v>3300</v>
      </c>
      <c r="D59" s="16">
        <f>Table1[[#This Row],[Rmb Price]]/6.8</f>
        <v>485.29411764705884</v>
      </c>
      <c r="E59" s="14" t="s">
        <v>106</v>
      </c>
      <c r="F59" s="14" t="s">
        <v>21</v>
      </c>
      <c r="G59" s="6"/>
    </row>
    <row r="60" spans="1:7" x14ac:dyDescent="0.3">
      <c r="A60" s="14">
        <v>50</v>
      </c>
      <c r="B60" s="14" t="s">
        <v>67</v>
      </c>
      <c r="C60" s="15">
        <v>3350</v>
      </c>
      <c r="D60" s="16">
        <f>Table1[[#This Row],[Rmb Price]]/6.8</f>
        <v>492.64705882352945</v>
      </c>
      <c r="E60" s="14" t="s">
        <v>106</v>
      </c>
      <c r="F60" s="14" t="s">
        <v>21</v>
      </c>
      <c r="G60" s="6"/>
    </row>
    <row r="61" spans="1:7" x14ac:dyDescent="0.3">
      <c r="A61" s="14">
        <v>51</v>
      </c>
      <c r="B61" s="14" t="s">
        <v>68</v>
      </c>
      <c r="C61" s="15">
        <v>2300</v>
      </c>
      <c r="D61" s="16">
        <f>Table1[[#This Row],[Rmb Price]]/6.8</f>
        <v>338.23529411764707</v>
      </c>
      <c r="E61" s="14" t="s">
        <v>106</v>
      </c>
      <c r="F61" s="14" t="s">
        <v>21</v>
      </c>
    </row>
    <row r="62" spans="1:7" x14ac:dyDescent="0.3">
      <c r="A62" s="14">
        <v>52</v>
      </c>
      <c r="B62" s="14" t="s">
        <v>69</v>
      </c>
      <c r="C62" s="15">
        <v>1630</v>
      </c>
      <c r="D62" s="16">
        <f>Table1[[#This Row],[Rmb Price]]/6.8</f>
        <v>239.70588235294119</v>
      </c>
      <c r="E62" s="14" t="s">
        <v>106</v>
      </c>
      <c r="F62" s="14" t="s">
        <v>21</v>
      </c>
    </row>
    <row r="63" spans="1:7" x14ac:dyDescent="0.3">
      <c r="A63" s="14">
        <v>53</v>
      </c>
      <c r="B63" s="14" t="s">
        <v>70</v>
      </c>
      <c r="C63" s="15">
        <v>1630</v>
      </c>
      <c r="D63" s="16">
        <f>Table1[[#This Row],[Rmb Price]]/6.8</f>
        <v>239.70588235294119</v>
      </c>
      <c r="E63" s="14" t="s">
        <v>106</v>
      </c>
      <c r="F63" s="14" t="s">
        <v>21</v>
      </c>
    </row>
    <row r="64" spans="1:7" x14ac:dyDescent="0.3">
      <c r="A64" s="14">
        <v>54</v>
      </c>
      <c r="B64" s="14" t="s">
        <v>71</v>
      </c>
      <c r="C64" s="15">
        <v>1610</v>
      </c>
      <c r="D64" s="16">
        <f>Table1[[#This Row],[Rmb Price]]/6.8</f>
        <v>236.76470588235296</v>
      </c>
      <c r="E64" s="14" t="s">
        <v>106</v>
      </c>
      <c r="F64" s="14" t="s">
        <v>21</v>
      </c>
    </row>
    <row r="65" spans="1:6" x14ac:dyDescent="0.3">
      <c r="A65" s="14">
        <v>55</v>
      </c>
      <c r="B65" s="14" t="s">
        <v>72</v>
      </c>
      <c r="C65" s="15">
        <v>3350</v>
      </c>
      <c r="D65" s="16">
        <f>Table1[[#This Row],[Rmb Price]]/6.8</f>
        <v>492.64705882352945</v>
      </c>
      <c r="E65" s="14" t="s">
        <v>107</v>
      </c>
      <c r="F65" s="14" t="s">
        <v>21</v>
      </c>
    </row>
    <row r="66" spans="1:6" x14ac:dyDescent="0.3">
      <c r="A66" s="14">
        <v>56</v>
      </c>
      <c r="B66" s="14" t="s">
        <v>73</v>
      </c>
      <c r="C66" s="15">
        <v>3400</v>
      </c>
      <c r="D66" s="16">
        <f>Table1[[#This Row],[Rmb Price]]/6.8</f>
        <v>500</v>
      </c>
      <c r="E66" s="14" t="s">
        <v>107</v>
      </c>
      <c r="F66" s="14" t="s">
        <v>21</v>
      </c>
    </row>
    <row r="67" spans="1:6" x14ac:dyDescent="0.3">
      <c r="A67" s="14">
        <v>57</v>
      </c>
      <c r="B67" s="14" t="s">
        <v>74</v>
      </c>
      <c r="C67" s="15">
        <v>3150</v>
      </c>
      <c r="D67" s="16">
        <f>Table1[[#This Row],[Rmb Price]]/6.8</f>
        <v>463.23529411764707</v>
      </c>
      <c r="E67" s="14" t="s">
        <v>107</v>
      </c>
      <c r="F67" s="14" t="s">
        <v>21</v>
      </c>
    </row>
    <row r="68" spans="1:6" x14ac:dyDescent="0.3">
      <c r="A68" s="14">
        <v>58</v>
      </c>
      <c r="B68" s="14" t="s">
        <v>75</v>
      </c>
      <c r="C68" s="15">
        <v>1900</v>
      </c>
      <c r="D68" s="16">
        <f>Table1[[#This Row],[Rmb Price]]/6.8</f>
        <v>279.41176470588238</v>
      </c>
      <c r="E68" s="14" t="s">
        <v>107</v>
      </c>
      <c r="F68" s="14" t="s">
        <v>21</v>
      </c>
    </row>
    <row r="69" spans="1:6" x14ac:dyDescent="0.3">
      <c r="A69" s="14">
        <v>59</v>
      </c>
      <c r="B69" s="14" t="s">
        <v>76</v>
      </c>
      <c r="C69" s="15">
        <v>1820</v>
      </c>
      <c r="D69" s="16">
        <f>Table1[[#This Row],[Rmb Price]]/6.8</f>
        <v>267.64705882352939</v>
      </c>
      <c r="E69" s="14" t="s">
        <v>107</v>
      </c>
      <c r="F69" s="14" t="s">
        <v>21</v>
      </c>
    </row>
    <row r="70" spans="1:6" x14ac:dyDescent="0.3">
      <c r="A70" s="14">
        <v>60</v>
      </c>
      <c r="B70" s="14" t="s">
        <v>77</v>
      </c>
      <c r="C70" s="15">
        <v>1580</v>
      </c>
      <c r="D70" s="16">
        <f>Table1[[#This Row],[Rmb Price]]/6.8</f>
        <v>232.35294117647061</v>
      </c>
      <c r="E70" s="14" t="s">
        <v>107</v>
      </c>
      <c r="F70" s="14" t="s">
        <v>21</v>
      </c>
    </row>
    <row r="71" spans="1:6" x14ac:dyDescent="0.3">
      <c r="A71" s="14">
        <v>61</v>
      </c>
      <c r="B71" s="14" t="s">
        <v>78</v>
      </c>
      <c r="C71" s="15">
        <v>1630</v>
      </c>
      <c r="D71" s="16">
        <f>Table1[[#This Row],[Rmb Price]]/6.8</f>
        <v>239.70588235294119</v>
      </c>
      <c r="E71" s="14" t="s">
        <v>107</v>
      </c>
      <c r="F71" s="14" t="s">
        <v>21</v>
      </c>
    </row>
    <row r="72" spans="1:6" x14ac:dyDescent="0.3">
      <c r="A72" s="14">
        <v>62</v>
      </c>
      <c r="B72" s="14" t="s">
        <v>79</v>
      </c>
      <c r="C72" s="15">
        <v>1620</v>
      </c>
      <c r="D72" s="16">
        <f>Table1[[#This Row],[Rmb Price]]/6.8</f>
        <v>238.23529411764707</v>
      </c>
      <c r="E72" s="14" t="s">
        <v>107</v>
      </c>
      <c r="F72" s="14" t="s">
        <v>21</v>
      </c>
    </row>
    <row r="73" spans="1:6" x14ac:dyDescent="0.3">
      <c r="A73" s="14">
        <v>63</v>
      </c>
      <c r="B73" s="14" t="s">
        <v>80</v>
      </c>
      <c r="C73" s="15">
        <v>1570</v>
      </c>
      <c r="D73" s="16">
        <f>Table1[[#This Row],[Rmb Price]]/6.8</f>
        <v>230.88235294117646</v>
      </c>
      <c r="E73" s="14" t="s">
        <v>108</v>
      </c>
      <c r="F73" s="14" t="s">
        <v>21</v>
      </c>
    </row>
    <row r="74" spans="1:6" x14ac:dyDescent="0.3">
      <c r="A74" s="14">
        <v>64</v>
      </c>
      <c r="B74" s="14" t="s">
        <v>81</v>
      </c>
      <c r="C74" s="15">
        <v>1640</v>
      </c>
      <c r="D74" s="16">
        <f>Table1[[#This Row],[Rmb Price]]/6.8</f>
        <v>241.1764705882353</v>
      </c>
      <c r="E74" s="14" t="s">
        <v>108</v>
      </c>
      <c r="F74" s="14" t="s">
        <v>21</v>
      </c>
    </row>
    <row r="75" spans="1:6" x14ac:dyDescent="0.3">
      <c r="A75" s="14">
        <v>65</v>
      </c>
      <c r="B75" s="14" t="s">
        <v>82</v>
      </c>
      <c r="C75" s="15">
        <v>2170</v>
      </c>
      <c r="D75" s="16">
        <f>Table1[[#This Row],[Rmb Price]]/6.8</f>
        <v>319.11764705882354</v>
      </c>
      <c r="E75" s="14" t="s">
        <v>108</v>
      </c>
      <c r="F75" s="14" t="s">
        <v>21</v>
      </c>
    </row>
    <row r="76" spans="1:6" x14ac:dyDescent="0.3">
      <c r="A76" s="14">
        <v>66</v>
      </c>
      <c r="B76" s="14" t="s">
        <v>83</v>
      </c>
      <c r="C76" s="15">
        <v>1780</v>
      </c>
      <c r="D76" s="16">
        <f>Table1[[#This Row],[Rmb Price]]/6.8</f>
        <v>261.76470588235293</v>
      </c>
      <c r="E76" s="14" t="s">
        <v>108</v>
      </c>
      <c r="F76" s="14" t="s">
        <v>21</v>
      </c>
    </row>
    <row r="77" spans="1:6" x14ac:dyDescent="0.3">
      <c r="A77" s="14">
        <v>67</v>
      </c>
      <c r="B77" s="14" t="s">
        <v>84</v>
      </c>
      <c r="C77" s="15">
        <v>1810</v>
      </c>
      <c r="D77" s="16">
        <f>Table1[[#This Row],[Rmb Price]]/6.8</f>
        <v>266.1764705882353</v>
      </c>
      <c r="E77" s="14" t="s">
        <v>108</v>
      </c>
      <c r="F77" s="14" t="s">
        <v>21</v>
      </c>
    </row>
    <row r="78" spans="1:6" x14ac:dyDescent="0.3">
      <c r="A78" s="14">
        <v>68</v>
      </c>
      <c r="B78" s="14" t="s">
        <v>85</v>
      </c>
      <c r="C78" s="15">
        <v>1830</v>
      </c>
      <c r="D78" s="16">
        <f>Table1[[#This Row],[Rmb Price]]/6.8</f>
        <v>269.11764705882354</v>
      </c>
      <c r="E78" s="14" t="s">
        <v>108</v>
      </c>
      <c r="F78" s="14" t="s">
        <v>21</v>
      </c>
    </row>
    <row r="79" spans="1:6" x14ac:dyDescent="0.3">
      <c r="A79" s="14">
        <v>69</v>
      </c>
      <c r="B79" s="14" t="s">
        <v>86</v>
      </c>
      <c r="C79" s="15">
        <v>1880</v>
      </c>
      <c r="D79" s="16">
        <f>Table1[[#This Row],[Rmb Price]]/6.8</f>
        <v>276.47058823529414</v>
      </c>
      <c r="E79" s="14" t="s">
        <v>108</v>
      </c>
      <c r="F79" s="14" t="s">
        <v>21</v>
      </c>
    </row>
    <row r="80" spans="1:6" x14ac:dyDescent="0.3">
      <c r="A80" s="14">
        <v>70</v>
      </c>
      <c r="B80" s="14" t="s">
        <v>87</v>
      </c>
      <c r="C80" s="15">
        <v>2300</v>
      </c>
      <c r="D80" s="16">
        <f>Table1[[#This Row],[Rmb Price]]/6.8</f>
        <v>338.23529411764707</v>
      </c>
      <c r="E80" s="14" t="s">
        <v>108</v>
      </c>
      <c r="F80" s="14" t="s">
        <v>21</v>
      </c>
    </row>
    <row r="81" spans="1:6" x14ac:dyDescent="0.3">
      <c r="A81" s="14">
        <v>71</v>
      </c>
      <c r="B81" s="14" t="s">
        <v>88</v>
      </c>
      <c r="C81" s="15">
        <v>3350</v>
      </c>
      <c r="D81" s="16">
        <f>Table1[[#This Row],[Rmb Price]]/6.8</f>
        <v>492.64705882352945</v>
      </c>
      <c r="E81" s="14" t="s">
        <v>108</v>
      </c>
      <c r="F81" s="14" t="s">
        <v>21</v>
      </c>
    </row>
    <row r="82" spans="1:6" x14ac:dyDescent="0.3">
      <c r="A82" s="14">
        <v>72</v>
      </c>
      <c r="B82" s="14" t="s">
        <v>89</v>
      </c>
      <c r="C82" s="15">
        <v>3700</v>
      </c>
      <c r="D82" s="16">
        <f>Table1[[#This Row],[Rmb Price]]/6.8</f>
        <v>544.11764705882354</v>
      </c>
      <c r="E82" s="14" t="s">
        <v>109</v>
      </c>
      <c r="F82" s="14" t="s">
        <v>21</v>
      </c>
    </row>
    <row r="83" spans="1:6" x14ac:dyDescent="0.3">
      <c r="A83" s="14">
        <v>73</v>
      </c>
      <c r="B83" s="14" t="s">
        <v>83</v>
      </c>
      <c r="C83" s="15">
        <v>1800</v>
      </c>
      <c r="D83" s="16">
        <f>Table1[[#This Row],[Rmb Price]]/6.8</f>
        <v>264.70588235294116</v>
      </c>
      <c r="E83" s="14" t="s">
        <v>110</v>
      </c>
      <c r="F83" s="14" t="s">
        <v>21</v>
      </c>
    </row>
    <row r="84" spans="1:6" x14ac:dyDescent="0.3">
      <c r="A84" s="14">
        <v>74</v>
      </c>
      <c r="B84" s="14" t="s">
        <v>86</v>
      </c>
      <c r="C84" s="15">
        <v>1880</v>
      </c>
      <c r="D84" s="16">
        <f>Table1[[#This Row],[Rmb Price]]/6.8</f>
        <v>276.47058823529414</v>
      </c>
      <c r="E84" s="14" t="s">
        <v>110</v>
      </c>
      <c r="F84" s="14" t="s">
        <v>21</v>
      </c>
    </row>
    <row r="85" spans="1:6" x14ac:dyDescent="0.3">
      <c r="A85" s="14">
        <v>75</v>
      </c>
      <c r="B85" s="14" t="s">
        <v>90</v>
      </c>
      <c r="C85" s="15">
        <v>2100</v>
      </c>
      <c r="D85" s="16">
        <f>Table1[[#This Row],[Rmb Price]]/6.8</f>
        <v>308.8235294117647</v>
      </c>
      <c r="E85" s="14" t="s">
        <v>109</v>
      </c>
      <c r="F85" s="14" t="s">
        <v>21</v>
      </c>
    </row>
    <row r="86" spans="1:6" x14ac:dyDescent="0.3">
      <c r="A86" s="14">
        <v>76</v>
      </c>
      <c r="B86" s="14" t="s">
        <v>91</v>
      </c>
      <c r="C86" s="15">
        <v>2700</v>
      </c>
      <c r="D86" s="16">
        <f>Table1[[#This Row],[Rmb Price]]/6.8</f>
        <v>397.05882352941177</v>
      </c>
      <c r="E86" s="14" t="s">
        <v>109</v>
      </c>
      <c r="F86" s="14" t="s">
        <v>21</v>
      </c>
    </row>
    <row r="87" spans="1:6" x14ac:dyDescent="0.3">
      <c r="A87" s="14">
        <v>77</v>
      </c>
      <c r="B87" s="14" t="s">
        <v>92</v>
      </c>
      <c r="C87" s="15">
        <v>1740</v>
      </c>
      <c r="D87" s="16">
        <f>Table1[[#This Row],[Rmb Price]]/6.8</f>
        <v>255.88235294117646</v>
      </c>
      <c r="E87" s="14" t="s">
        <v>111</v>
      </c>
      <c r="F87" s="14" t="s">
        <v>21</v>
      </c>
    </row>
    <row r="88" spans="1:6" x14ac:dyDescent="0.3">
      <c r="A88" s="14">
        <v>78</v>
      </c>
      <c r="B88" s="14" t="s">
        <v>93</v>
      </c>
      <c r="C88" s="15">
        <v>1740</v>
      </c>
      <c r="D88" s="16">
        <f>Table1[[#This Row],[Rmb Price]]/6.8</f>
        <v>255.88235294117646</v>
      </c>
      <c r="E88" s="14" t="s">
        <v>112</v>
      </c>
      <c r="F88" s="14" t="s">
        <v>21</v>
      </c>
    </row>
    <row r="89" spans="1:6" x14ac:dyDescent="0.3">
      <c r="A89" s="14">
        <v>79</v>
      </c>
      <c r="B89" s="14" t="s">
        <v>94</v>
      </c>
      <c r="C89" s="15">
        <v>1840</v>
      </c>
      <c r="D89" s="16">
        <f>Table1[[#This Row],[Rmb Price]]/6.8</f>
        <v>270.58823529411768</v>
      </c>
      <c r="E89" s="14" t="s">
        <v>113</v>
      </c>
      <c r="F89" s="14" t="s">
        <v>21</v>
      </c>
    </row>
    <row r="90" spans="1:6" x14ac:dyDescent="0.3">
      <c r="A90" s="14">
        <v>80</v>
      </c>
      <c r="B90" s="14" t="s">
        <v>95</v>
      </c>
      <c r="C90" s="15">
        <v>1530</v>
      </c>
      <c r="D90" s="16">
        <f>Table1[[#This Row],[Rmb Price]]/6.8</f>
        <v>225</v>
      </c>
      <c r="E90" s="14" t="s">
        <v>114</v>
      </c>
      <c r="F90" s="14" t="s">
        <v>21</v>
      </c>
    </row>
    <row r="91" spans="1:6" x14ac:dyDescent="0.3">
      <c r="A91" s="14">
        <v>81</v>
      </c>
      <c r="B91" s="14" t="s">
        <v>96</v>
      </c>
      <c r="C91" s="15">
        <v>1570</v>
      </c>
      <c r="D91" s="16">
        <f>Table1[[#This Row],[Rmb Price]]/6.8</f>
        <v>230.88235294117646</v>
      </c>
      <c r="E91" s="14" t="s">
        <v>115</v>
      </c>
      <c r="F91" s="14" t="s">
        <v>21</v>
      </c>
    </row>
    <row r="92" spans="1:6" x14ac:dyDescent="0.3">
      <c r="A92" s="14">
        <v>82</v>
      </c>
      <c r="B92" s="14" t="s">
        <v>97</v>
      </c>
      <c r="C92" s="15">
        <v>1550</v>
      </c>
      <c r="D92" s="16">
        <f>Table1[[#This Row],[Rmb Price]]/6.8</f>
        <v>227.94117647058823</v>
      </c>
      <c r="E92" s="14" t="s">
        <v>115</v>
      </c>
      <c r="F92" s="14" t="s">
        <v>21</v>
      </c>
    </row>
    <row r="93" spans="1:6" x14ac:dyDescent="0.3">
      <c r="A93" s="14">
        <v>83</v>
      </c>
      <c r="B93" s="14" t="s">
        <v>98</v>
      </c>
      <c r="C93" s="15">
        <v>1780</v>
      </c>
      <c r="D93" s="16">
        <f>Table1[[#This Row],[Rmb Price]]/6.8</f>
        <v>261.76470588235293</v>
      </c>
      <c r="E93" s="14" t="s">
        <v>116</v>
      </c>
      <c r="F93" s="14" t="s">
        <v>21</v>
      </c>
    </row>
    <row r="94" spans="1:6" x14ac:dyDescent="0.3">
      <c r="A94" s="14">
        <v>84</v>
      </c>
      <c r="B94" s="14" t="s">
        <v>99</v>
      </c>
      <c r="C94" s="15">
        <v>1700</v>
      </c>
      <c r="D94" s="16">
        <f>Table1[[#This Row],[Rmb Price]]/6.8</f>
        <v>250</v>
      </c>
      <c r="E94" s="14" t="s">
        <v>117</v>
      </c>
      <c r="F94" s="14" t="s">
        <v>21</v>
      </c>
    </row>
    <row r="95" spans="1:6" x14ac:dyDescent="0.3">
      <c r="A95" s="14">
        <v>85</v>
      </c>
      <c r="B95" s="14" t="s">
        <v>100</v>
      </c>
      <c r="C95" s="15">
        <v>10650</v>
      </c>
      <c r="D95" s="16">
        <f>Table1[[#This Row],[Rmb Price]]/6.8</f>
        <v>1566.1764705882354</v>
      </c>
      <c r="E95" s="14" t="s">
        <v>118</v>
      </c>
      <c r="F95" s="14" t="s">
        <v>21</v>
      </c>
    </row>
    <row r="96" spans="1:6" x14ac:dyDescent="0.3">
      <c r="A96" s="14">
        <v>86</v>
      </c>
      <c r="B96" s="14" t="s">
        <v>100</v>
      </c>
      <c r="C96" s="15">
        <v>10750</v>
      </c>
      <c r="D96" s="16">
        <f>Table1[[#This Row],[Rmb Price]]/6.8</f>
        <v>1580.8823529411766</v>
      </c>
      <c r="E96" s="14" t="s">
        <v>108</v>
      </c>
      <c r="F96" s="14" t="s">
        <v>21</v>
      </c>
    </row>
    <row r="97" spans="1:6" x14ac:dyDescent="0.3">
      <c r="A97" s="14">
        <v>87</v>
      </c>
      <c r="B97" s="14" t="s">
        <v>101</v>
      </c>
      <c r="C97" s="15">
        <v>10950</v>
      </c>
      <c r="D97" s="16">
        <f>Table1[[#This Row],[Rmb Price]]/6.8</f>
        <v>1610.2941176470588</v>
      </c>
      <c r="E97" s="14" t="s">
        <v>107</v>
      </c>
      <c r="F97" s="14" t="s">
        <v>21</v>
      </c>
    </row>
    <row r="98" spans="1:6" x14ac:dyDescent="0.3">
      <c r="A98" s="14">
        <v>88</v>
      </c>
      <c r="B98" s="14" t="s">
        <v>102</v>
      </c>
      <c r="C98" s="15">
        <v>9250</v>
      </c>
      <c r="D98" s="16">
        <f>Table1[[#This Row],[Rmb Price]]/6.8</f>
        <v>1360.2941176470588</v>
      </c>
      <c r="E98" s="14" t="s">
        <v>119</v>
      </c>
      <c r="F98" s="14" t="s">
        <v>21</v>
      </c>
    </row>
    <row r="99" spans="1:6" x14ac:dyDescent="0.3">
      <c r="A99" s="14">
        <v>89</v>
      </c>
      <c r="B99" s="14" t="s">
        <v>103</v>
      </c>
      <c r="C99" s="15">
        <v>9350</v>
      </c>
      <c r="D99" s="16">
        <f>Table1[[#This Row],[Rmb Price]]/6.8</f>
        <v>1375</v>
      </c>
      <c r="E99" s="14" t="s">
        <v>120</v>
      </c>
      <c r="F99" s="14" t="s">
        <v>21</v>
      </c>
    </row>
    <row r="100" spans="1:6" x14ac:dyDescent="0.3">
      <c r="A100" s="14">
        <v>90</v>
      </c>
      <c r="B100" s="14" t="s">
        <v>104</v>
      </c>
      <c r="C100" s="15">
        <v>9450</v>
      </c>
      <c r="D100" s="16">
        <f>Table1[[#This Row],[Rmb Price]]/6.8</f>
        <v>1389.7058823529412</v>
      </c>
      <c r="E100" s="14" t="s">
        <v>107</v>
      </c>
      <c r="F100" s="14" t="s">
        <v>21</v>
      </c>
    </row>
    <row r="101" spans="1:6" x14ac:dyDescent="0.3">
      <c r="A101" s="14">
        <v>91</v>
      </c>
      <c r="B101" s="14" t="s">
        <v>105</v>
      </c>
      <c r="C101" s="15">
        <v>7650</v>
      </c>
      <c r="D101" s="16">
        <f>Table1[[#This Row],[Rmb Price]]/6.8</f>
        <v>1125</v>
      </c>
      <c r="E101" s="14" t="s">
        <v>121</v>
      </c>
      <c r="F101" s="14" t="s">
        <v>21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2020-09-10T07:19:45Z</cp:lastPrinted>
  <dcterms:created xsi:type="dcterms:W3CDTF">2015-06-05T18:17:20Z</dcterms:created>
  <dcterms:modified xsi:type="dcterms:W3CDTF">2020-09-15T05:21:51Z</dcterms:modified>
</cp:coreProperties>
</file>