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3\"/>
    </mc:Choice>
  </mc:AlternateContent>
  <xr:revisionPtr revIDLastSave="0" documentId="13_ncr:1_{88F63FF4-26F8-4996-B6E9-D75BE24C112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0" i="1"/>
</calcChain>
</file>

<file path=xl/sharedStrings.xml><?xml version="1.0" encoding="utf-8"?>
<sst xmlns="http://schemas.openxmlformats.org/spreadsheetml/2006/main" count="115" uniqueCount="55">
  <si>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</si>
  <si>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</si>
  <si>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</si>
  <si>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</si>
  <si>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</si>
  <si>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</si>
  <si>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</si>
  <si>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</si>
  <si>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</si>
  <si>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</si>
  <si>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</si>
  <si>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</si>
  <si>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</si>
  <si>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</si>
  <si>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</si>
  <si>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</si>
  <si>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</si>
  <si>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</si>
  <si>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</si>
  <si>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5~7 Days</t>
  </si>
  <si>
    <t>Yes</t>
  </si>
  <si>
    <t xml:space="preserve">D7 1157g </t>
  </si>
  <si>
    <t>A11 1500mh</t>
  </si>
  <si>
    <t>Kd Box</t>
  </si>
  <si>
    <t>No</t>
  </si>
  <si>
    <t>S9 13.5~14t/ Used</t>
  </si>
  <si>
    <t>S9i 14.5t/ Used</t>
  </si>
  <si>
    <t>S9i 14t/ Used</t>
  </si>
  <si>
    <t>S9j 14t/ Used</t>
  </si>
  <si>
    <t>Ref S9j 14.5t/ Used</t>
  </si>
  <si>
    <t>T9+ 10.5t/ Used</t>
  </si>
  <si>
    <t>S9j 14.5t/ Used</t>
  </si>
  <si>
    <t>S9k 13.5t~14t/ Used</t>
  </si>
  <si>
    <t>A1 23t/ Used</t>
  </si>
  <si>
    <t>Ref L3+/ Used</t>
  </si>
  <si>
    <t>L3+/ Used</t>
  </si>
  <si>
    <t>L3++/ Used</t>
  </si>
  <si>
    <t>S17pro 59t/ Used</t>
  </si>
  <si>
    <t>Ref L3++/ Used</t>
  </si>
  <si>
    <t>T17 42t/ Used</t>
  </si>
  <si>
    <t>M21s 56t/ Used</t>
  </si>
  <si>
    <t>M21s 54t/ Used</t>
  </si>
  <si>
    <t>M21s 58t/ Used</t>
  </si>
  <si>
    <t>M20s 70t/ Used</t>
  </si>
  <si>
    <t>T15 23t/ Used</t>
  </si>
  <si>
    <t>M30s+ 82t/ Used</t>
  </si>
  <si>
    <t>F1 24t/ Used</t>
  </si>
  <si>
    <t>1066pro 55t/ Used</t>
  </si>
  <si>
    <t>Ref T3+ 58t/ Used</t>
  </si>
  <si>
    <t>T2Ti 25t/ Used</t>
  </si>
  <si>
    <t>Ref A9++/ Used</t>
  </si>
  <si>
    <t>T2Th 30t/ Used</t>
  </si>
  <si>
    <t>T2Th 37t/ Used</t>
  </si>
  <si>
    <t>T2Th 33t/ Used</t>
  </si>
  <si>
    <t>white T2T 32t/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</si>
</sst>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6</xdr:col>
      <xdr:colOff>0</xdr:colOff>
      <xdr:row>13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5" totalsRowShown="0" headerRowDxfId="7" dataDxfId="6">
  <autoFilter ref="A8:F45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4" zoomScaleNormal="100" zoomScaleSheetLayoutView="100" workbookViewId="0">
      <selection activeCell="D25" sqref="D25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0" t="s">
        <v>5</v>
      </c>
      <c r="C1" s="30"/>
      <c r="D1" s="30"/>
      <c r="E1" s="30"/>
      <c r="F1" s="30"/>
    </row>
    <row r="2" spans="1:6" x14ac:dyDescent="0.3">
      <c r="B2" s="30" t="s">
        <v>8</v>
      </c>
      <c r="C2" s="30"/>
      <c r="D2" s="30"/>
      <c r="E2" s="30"/>
      <c r="F2" s="30"/>
    </row>
    <row r="3" spans="1:6" x14ac:dyDescent="0.3">
      <c r="B3" s="30" t="s">
        <v>6</v>
      </c>
      <c r="C3" s="30"/>
      <c r="D3" s="30"/>
      <c r="E3" s="30"/>
      <c r="F3" s="30"/>
    </row>
    <row r="4" spans="1:6" x14ac:dyDescent="0.3">
      <c r="B4" s="30" t="s">
        <v>0</v>
      </c>
      <c r="C4" s="30"/>
      <c r="D4" s="30"/>
      <c r="E4" s="30"/>
      <c r="F4" s="30"/>
    </row>
    <row r="5" spans="1:6" s="5" customFormat="1" x14ac:dyDescent="0.3">
      <c r="A5" s="6"/>
      <c r="B5" s="32" t="s">
        <v>3</v>
      </c>
      <c r="C5" s="32"/>
      <c r="D5" s="32"/>
      <c r="E5" s="32"/>
      <c r="F5" s="32"/>
    </row>
    <row r="6" spans="1:6" x14ac:dyDescent="0.3">
      <c r="B6" s="31" t="s">
        <v>1</v>
      </c>
      <c r="C6" s="31"/>
      <c r="D6" s="31"/>
      <c r="E6" s="31"/>
      <c r="F6" s="1" t="s">
        <v>7</v>
      </c>
    </row>
    <row r="7" spans="1:6" ht="15.6" x14ac:dyDescent="0.3">
      <c r="A7" s="29" t="s">
        <v>4</v>
      </c>
      <c r="B7" s="29"/>
      <c r="C7" s="29"/>
      <c r="D7" s="29"/>
      <c r="E7" s="29"/>
      <c r="F7" s="15">
        <v>44543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26" customFormat="1" ht="13.2" customHeight="1" x14ac:dyDescent="0.3">
      <c r="A10" s="9">
        <v>1</v>
      </c>
      <c r="B10" s="16" t="s">
        <v>21</v>
      </c>
      <c r="C10" s="12">
        <v>59000</v>
      </c>
      <c r="D10" s="14">
        <f>Table1[[#This Row],[Rmb Price/ قیمت به یوان]]/6.1</f>
        <v>9672.1311475409839</v>
      </c>
      <c r="E10" s="9" t="s">
        <v>20</v>
      </c>
      <c r="F10" s="9" t="s">
        <v>17</v>
      </c>
    </row>
    <row r="11" spans="1:6" s="26" customFormat="1" ht="13.2" customHeight="1" x14ac:dyDescent="0.3">
      <c r="A11" s="9">
        <v>2</v>
      </c>
      <c r="B11" s="16" t="s">
        <v>22</v>
      </c>
      <c r="C11" s="12">
        <v>165000</v>
      </c>
      <c r="D11" s="14">
        <f>Table1[[#This Row],[Rmb Price/ قیمت به یوان]]/6.1</f>
        <v>27049.180327868853</v>
      </c>
      <c r="E11" s="9" t="s">
        <v>20</v>
      </c>
      <c r="F11" s="9" t="s">
        <v>17</v>
      </c>
    </row>
    <row r="12" spans="1:6" s="26" customFormat="1" ht="13.2" customHeight="1" x14ac:dyDescent="0.3">
      <c r="A12" s="9">
        <v>3</v>
      </c>
      <c r="B12" s="16" t="s">
        <v>23</v>
      </c>
      <c r="C12" s="12">
        <v>41800</v>
      </c>
      <c r="D12" s="14">
        <f>Table1[[#This Row],[Rmb Price/ قیمت به یوان]]/6.1</f>
        <v>6852.4590163934427</v>
      </c>
      <c r="E12" s="9" t="s">
        <v>24</v>
      </c>
      <c r="F12" s="9" t="s">
        <v>17</v>
      </c>
    </row>
    <row r="13" spans="1:6" s="8" customFormat="1" ht="13.2" customHeight="1" x14ac:dyDescent="0.3">
      <c r="A13" s="9">
        <v>4</v>
      </c>
      <c r="B13" s="16"/>
      <c r="C13" s="12"/>
      <c r="D13" s="14">
        <f>Table1[[#This Row],[Rmb Price/ قیمت به یوان]]/6.1</f>
        <v>0</v>
      </c>
      <c r="E13" s="9"/>
      <c r="F13" s="9"/>
    </row>
    <row r="14" spans="1:6" s="20" customFormat="1" ht="22.2" customHeight="1" x14ac:dyDescent="0.3">
      <c r="A14" s="9"/>
      <c r="B14" s="16"/>
      <c r="C14" s="12"/>
      <c r="D14" s="14">
        <f>Table1[[#This Row],[Rmb Price/ قیمت به یوان]]/6.1</f>
        <v>0</v>
      </c>
      <c r="E14" s="9"/>
      <c r="F14" s="9"/>
    </row>
    <row r="15" spans="1:6" s="20" customFormat="1" ht="13.2" customHeight="1" x14ac:dyDescent="0.3">
      <c r="A15" s="9">
        <v>1</v>
      </c>
      <c r="B15" s="16" t="s">
        <v>25</v>
      </c>
      <c r="C15" s="12">
        <v>2200</v>
      </c>
      <c r="D15" s="14">
        <f>Table1[[#This Row],[Rmb Price/ قیمت به یوان]]/6.1</f>
        <v>360.65573770491807</v>
      </c>
      <c r="E15" s="9" t="s">
        <v>16</v>
      </c>
      <c r="F15" s="9" t="s">
        <v>17</v>
      </c>
    </row>
    <row r="16" spans="1:6" s="24" customFormat="1" ht="13.2" customHeight="1" x14ac:dyDescent="0.3">
      <c r="A16" s="9">
        <v>2</v>
      </c>
      <c r="B16" s="16" t="s">
        <v>27</v>
      </c>
      <c r="C16" s="12">
        <v>2700</v>
      </c>
      <c r="D16" s="14">
        <f>Table1[[#This Row],[Rmb Price/ قیمت به یوان]]/6.1</f>
        <v>442.62295081967216</v>
      </c>
      <c r="E16" s="9" t="s">
        <v>16</v>
      </c>
      <c r="F16" s="9" t="s">
        <v>17</v>
      </c>
    </row>
    <row r="17" spans="1:6" s="20" customFormat="1" ht="13.2" customHeight="1" x14ac:dyDescent="0.3">
      <c r="A17" s="9">
        <v>3</v>
      </c>
      <c r="B17" s="16" t="s">
        <v>26</v>
      </c>
      <c r="C17" s="12">
        <v>2800</v>
      </c>
      <c r="D17" s="14">
        <f>Table1[[#This Row],[Rmb Price/ قیمت به یوان]]/6.1</f>
        <v>459.01639344262298</v>
      </c>
      <c r="E17" s="9" t="s">
        <v>16</v>
      </c>
      <c r="F17" s="9" t="s">
        <v>17</v>
      </c>
    </row>
    <row r="18" spans="1:6" s="20" customFormat="1" ht="13.2" customHeight="1" x14ac:dyDescent="0.3">
      <c r="A18" s="9">
        <v>4</v>
      </c>
      <c r="B18" s="16" t="s">
        <v>28</v>
      </c>
      <c r="C18" s="12">
        <v>2750</v>
      </c>
      <c r="D18" s="14">
        <f>Table1[[#This Row],[Rmb Price/ قیمت به یوان]]/6.1</f>
        <v>450.81967213114757</v>
      </c>
      <c r="E18" s="9" t="s">
        <v>16</v>
      </c>
      <c r="F18" s="9" t="s">
        <v>17</v>
      </c>
    </row>
    <row r="19" spans="1:6" s="20" customFormat="1" ht="13.2" customHeight="1" x14ac:dyDescent="0.3">
      <c r="A19" s="9">
        <v>5</v>
      </c>
      <c r="B19" s="16" t="s">
        <v>31</v>
      </c>
      <c r="C19" s="12">
        <v>2800</v>
      </c>
      <c r="D19" s="14">
        <f>Table1[[#This Row],[Rmb Price/ قیمت به یوان]]/6.1</f>
        <v>459.01639344262298</v>
      </c>
      <c r="E19" s="9" t="s">
        <v>16</v>
      </c>
      <c r="F19" s="9" t="s">
        <v>17</v>
      </c>
    </row>
    <row r="20" spans="1:6" s="20" customFormat="1" ht="13.2" customHeight="1" x14ac:dyDescent="0.3">
      <c r="A20" s="9">
        <v>6</v>
      </c>
      <c r="B20" s="16" t="s">
        <v>29</v>
      </c>
      <c r="C20" s="12">
        <v>3150</v>
      </c>
      <c r="D20" s="14">
        <f>Table1[[#This Row],[Rmb Price/ قیمت به یوان]]/6.1</f>
        <v>516.39344262295083</v>
      </c>
      <c r="E20" s="9" t="s">
        <v>16</v>
      </c>
      <c r="F20" s="9" t="s">
        <v>17</v>
      </c>
    </row>
    <row r="21" spans="1:6" s="21" customFormat="1" ht="13.2" customHeight="1" x14ac:dyDescent="0.3">
      <c r="A21" s="9">
        <v>7</v>
      </c>
      <c r="B21" s="16" t="s">
        <v>32</v>
      </c>
      <c r="C21" s="12">
        <v>1900</v>
      </c>
      <c r="D21" s="14">
        <f>Table1[[#This Row],[Rmb Price/ قیمت به یوان]]/6.1</f>
        <v>311.47540983606558</v>
      </c>
      <c r="E21" s="9" t="s">
        <v>16</v>
      </c>
      <c r="F21" s="9" t="s">
        <v>17</v>
      </c>
    </row>
    <row r="22" spans="1:6" s="21" customFormat="1" ht="13.2" customHeight="1" x14ac:dyDescent="0.3">
      <c r="A22" s="9">
        <v>8</v>
      </c>
      <c r="B22" s="16" t="s">
        <v>30</v>
      </c>
      <c r="C22" s="12">
        <v>750</v>
      </c>
      <c r="D22" s="14">
        <f>Table1[[#This Row],[Rmb Price/ قیمت به یوان]]/6.1</f>
        <v>122.95081967213116</v>
      </c>
      <c r="E22" s="9" t="s">
        <v>16</v>
      </c>
      <c r="F22" s="9" t="s">
        <v>17</v>
      </c>
    </row>
    <row r="23" spans="1:6" s="21" customFormat="1" ht="13.2" customHeight="1" x14ac:dyDescent="0.3">
      <c r="A23" s="9">
        <v>9</v>
      </c>
      <c r="B23" s="16" t="s">
        <v>33</v>
      </c>
      <c r="C23" s="12">
        <v>3300</v>
      </c>
      <c r="D23" s="14">
        <f>Table1[[#This Row],[Rmb Price/ قیمت به یوان]]/6.1</f>
        <v>540.98360655737713</v>
      </c>
      <c r="E23" s="9" t="s">
        <v>16</v>
      </c>
      <c r="F23" s="9" t="s">
        <v>17</v>
      </c>
    </row>
    <row r="24" spans="1:6" s="22" customFormat="1" ht="13.2" customHeight="1" x14ac:dyDescent="0.3">
      <c r="A24" s="9">
        <v>10</v>
      </c>
      <c r="B24" s="16" t="s">
        <v>35</v>
      </c>
      <c r="C24" s="12">
        <v>4850</v>
      </c>
      <c r="D24" s="14">
        <f>Table1[[#This Row],[Rmb Price/ قیمت به یوان]]/6.1</f>
        <v>795.08196721311481</v>
      </c>
      <c r="E24" s="9" t="s">
        <v>16</v>
      </c>
      <c r="F24" s="9" t="s">
        <v>17</v>
      </c>
    </row>
    <row r="25" spans="1:6" s="22" customFormat="1" ht="13.2" customHeight="1" x14ac:dyDescent="0.3">
      <c r="A25" s="9">
        <v>11</v>
      </c>
      <c r="B25" s="16" t="s">
        <v>34</v>
      </c>
      <c r="C25" s="12">
        <v>5150</v>
      </c>
      <c r="D25" s="14">
        <f>Table1[[#This Row],[Rmb Price/ قیمت به یوان]]/6.1</f>
        <v>844.2622950819673</v>
      </c>
      <c r="E25" s="9" t="s">
        <v>16</v>
      </c>
      <c r="F25" s="9" t="s">
        <v>17</v>
      </c>
    </row>
    <row r="26" spans="1:6" s="23" customFormat="1" ht="13.2" customHeight="1" x14ac:dyDescent="0.3">
      <c r="A26" s="9">
        <v>12</v>
      </c>
      <c r="B26" s="16" t="s">
        <v>36</v>
      </c>
      <c r="C26" s="12">
        <v>4900</v>
      </c>
      <c r="D26" s="14">
        <f>Table1[[#This Row],[Rmb Price/ قیمت به یوان]]/6.1</f>
        <v>803.27868852459017</v>
      </c>
      <c r="E26" s="9" t="s">
        <v>16</v>
      </c>
      <c r="F26" s="9" t="s">
        <v>17</v>
      </c>
    </row>
    <row r="27" spans="1:6" s="23" customFormat="1" ht="13.2" customHeight="1" x14ac:dyDescent="0.3">
      <c r="A27" s="9">
        <v>13</v>
      </c>
      <c r="B27" s="16" t="s">
        <v>38</v>
      </c>
      <c r="C27" s="12">
        <v>5750</v>
      </c>
      <c r="D27" s="14">
        <f>Table1[[#This Row],[Rmb Price/ قیمت به یوان]]/6.1</f>
        <v>942.62295081967216</v>
      </c>
      <c r="E27" s="9" t="s">
        <v>18</v>
      </c>
      <c r="F27" s="9" t="s">
        <v>19</v>
      </c>
    </row>
    <row r="28" spans="1:6" s="23" customFormat="1" ht="13.2" customHeight="1" x14ac:dyDescent="0.3">
      <c r="A28" s="9">
        <v>14</v>
      </c>
      <c r="B28" s="16" t="s">
        <v>37</v>
      </c>
      <c r="C28" s="12">
        <v>15835</v>
      </c>
      <c r="D28" s="14">
        <f>Table1[[#This Row],[Rmb Price/ قیمت به یوان]]/6.1</f>
        <v>2595.9016393442625</v>
      </c>
      <c r="E28" s="9" t="s">
        <v>20</v>
      </c>
      <c r="F28" s="9" t="s">
        <v>17</v>
      </c>
    </row>
    <row r="29" spans="1:6" s="23" customFormat="1" ht="13.2" customHeight="1" x14ac:dyDescent="0.3">
      <c r="A29" s="9">
        <v>15</v>
      </c>
      <c r="B29" s="16" t="s">
        <v>39</v>
      </c>
      <c r="C29" s="12">
        <v>8700</v>
      </c>
      <c r="D29" s="14">
        <f>Table1[[#This Row],[Rmb Price/ قیمت به یوان]]/6.1</f>
        <v>1426.2295081967213</v>
      </c>
      <c r="E29" s="9" t="s">
        <v>20</v>
      </c>
      <c r="F29" s="9" t="s">
        <v>17</v>
      </c>
    </row>
    <row r="30" spans="1:6" s="24" customFormat="1" ht="13.2" customHeight="1" x14ac:dyDescent="0.3">
      <c r="A30" s="9">
        <v>16</v>
      </c>
      <c r="B30" s="16" t="s">
        <v>41</v>
      </c>
      <c r="C30" s="12">
        <v>19370</v>
      </c>
      <c r="D30" s="14">
        <f>Table1[[#This Row],[Rmb Price/ قیمت به یوان]]/6.1</f>
        <v>3175.4098360655739</v>
      </c>
      <c r="E30" s="9" t="s">
        <v>20</v>
      </c>
      <c r="F30" s="9" t="s">
        <v>17</v>
      </c>
    </row>
    <row r="31" spans="1:6" s="26" customFormat="1" ht="13.2" customHeight="1" x14ac:dyDescent="0.3">
      <c r="A31" s="9">
        <v>17</v>
      </c>
      <c r="B31" s="16" t="s">
        <v>40</v>
      </c>
      <c r="C31" s="12">
        <v>20080</v>
      </c>
      <c r="D31" s="14">
        <f>Table1[[#This Row],[Rmb Price/ قیمت به یوان]]/6.1</f>
        <v>3291.8032786885246</v>
      </c>
      <c r="E31" s="9" t="s">
        <v>20</v>
      </c>
      <c r="F31" s="9" t="s">
        <v>17</v>
      </c>
    </row>
    <row r="32" spans="1:6" s="26" customFormat="1" ht="13.2" customHeight="1" x14ac:dyDescent="0.3">
      <c r="A32" s="9">
        <v>18</v>
      </c>
      <c r="B32" s="16" t="s">
        <v>42</v>
      </c>
      <c r="C32" s="12">
        <v>20790</v>
      </c>
      <c r="D32" s="14">
        <f>Table1[[#This Row],[Rmb Price/ قیمت به یوان]]/6.1</f>
        <v>3408.1967213114758</v>
      </c>
      <c r="E32" s="9" t="s">
        <v>20</v>
      </c>
      <c r="F32" s="9" t="s">
        <v>17</v>
      </c>
    </row>
    <row r="33" spans="1:6" s="26" customFormat="1" ht="13.2" customHeight="1" x14ac:dyDescent="0.3">
      <c r="A33" s="9">
        <v>19</v>
      </c>
      <c r="B33" s="16" t="s">
        <v>44</v>
      </c>
      <c r="C33" s="12">
        <v>4700</v>
      </c>
      <c r="D33" s="14">
        <f>Table1[[#This Row],[Rmb Price/ قیمت به یوان]]/6.1</f>
        <v>770.49180327868862</v>
      </c>
      <c r="E33" s="9" t="s">
        <v>20</v>
      </c>
      <c r="F33" s="9" t="s">
        <v>17</v>
      </c>
    </row>
    <row r="34" spans="1:6" s="26" customFormat="1" ht="13.2" customHeight="1" x14ac:dyDescent="0.3">
      <c r="A34" s="9">
        <v>20</v>
      </c>
      <c r="B34" s="16" t="s">
        <v>43</v>
      </c>
      <c r="C34" s="12">
        <v>28900</v>
      </c>
      <c r="D34" s="14">
        <f>Table1[[#This Row],[Rmb Price/ قیمت به یوان]]/6.1</f>
        <v>4737.7049180327867</v>
      </c>
      <c r="E34" s="9" t="s">
        <v>20</v>
      </c>
      <c r="F34" s="9" t="s">
        <v>17</v>
      </c>
    </row>
    <row r="35" spans="1:6" s="26" customFormat="1" ht="13.2" customHeight="1" x14ac:dyDescent="0.3">
      <c r="A35" s="9">
        <v>21</v>
      </c>
      <c r="B35" s="16" t="s">
        <v>45</v>
      </c>
      <c r="C35" s="12">
        <v>38840</v>
      </c>
      <c r="D35" s="14">
        <f>Table1[[#This Row],[Rmb Price/ قیمت به یوان]]/6.1</f>
        <v>6367.2131147540986</v>
      </c>
      <c r="E35" s="9" t="s">
        <v>20</v>
      </c>
      <c r="F35" s="9" t="s">
        <v>17</v>
      </c>
    </row>
    <row r="36" spans="1:6" s="26" customFormat="1" ht="13.2" customHeight="1" x14ac:dyDescent="0.3">
      <c r="A36" s="9">
        <v>22</v>
      </c>
      <c r="B36" s="16" t="s">
        <v>47</v>
      </c>
      <c r="C36" s="12">
        <v>16300</v>
      </c>
      <c r="D36" s="14">
        <f>Table1[[#This Row],[Rmb Price/ قیمت به یوان]]/6.1</f>
        <v>2672.1311475409839</v>
      </c>
      <c r="E36" s="9" t="s">
        <v>20</v>
      </c>
      <c r="F36" s="9" t="s">
        <v>17</v>
      </c>
    </row>
    <row r="37" spans="1:6" s="26" customFormat="1" ht="13.2" customHeight="1" x14ac:dyDescent="0.3">
      <c r="A37" s="9">
        <v>23</v>
      </c>
      <c r="B37" s="16" t="s">
        <v>46</v>
      </c>
      <c r="C37" s="12">
        <v>3000</v>
      </c>
      <c r="D37" s="14">
        <f>Table1[[#This Row],[Rmb Price/ قیمت به یوان]]/6.1</f>
        <v>491.80327868852464</v>
      </c>
      <c r="E37" s="9" t="s">
        <v>20</v>
      </c>
      <c r="F37" s="9" t="s">
        <v>17</v>
      </c>
    </row>
    <row r="38" spans="1:6" s="26" customFormat="1" ht="13.2" customHeight="1" x14ac:dyDescent="0.3">
      <c r="A38" s="9">
        <v>24</v>
      </c>
      <c r="B38" s="16" t="s">
        <v>48</v>
      </c>
      <c r="C38" s="12">
        <v>18860</v>
      </c>
      <c r="D38" s="14">
        <f>Table1[[#This Row],[Rmb Price/ قیمت به یوان]]/6.1</f>
        <v>3091.8032786885246</v>
      </c>
      <c r="E38" s="9" t="s">
        <v>20</v>
      </c>
      <c r="F38" s="9" t="s">
        <v>17</v>
      </c>
    </row>
    <row r="39" spans="1:6" s="26" customFormat="1" ht="13.2" customHeight="1" x14ac:dyDescent="0.3">
      <c r="A39" s="9">
        <v>25</v>
      </c>
      <c r="B39" s="16" t="s">
        <v>50</v>
      </c>
      <c r="C39" s="12">
        <v>9000</v>
      </c>
      <c r="D39" s="14">
        <f>Table1[[#This Row],[Rmb Price/ قیمت به یوان]]/6.1</f>
        <v>1475.4098360655739</v>
      </c>
      <c r="E39" s="9" t="s">
        <v>16</v>
      </c>
      <c r="F39" s="9" t="s">
        <v>17</v>
      </c>
    </row>
    <row r="40" spans="1:6" s="24" customFormat="1" ht="13.2" customHeight="1" x14ac:dyDescent="0.3">
      <c r="A40" s="9">
        <v>26</v>
      </c>
      <c r="B40" s="16" t="s">
        <v>49</v>
      </c>
      <c r="C40" s="12">
        <v>4800</v>
      </c>
      <c r="D40" s="14">
        <f>Table1[[#This Row],[Rmb Price/ قیمت به یوان]]/6.1</f>
        <v>786.88524590163934</v>
      </c>
      <c r="E40" s="9" t="s">
        <v>20</v>
      </c>
      <c r="F40" s="9" t="s">
        <v>17</v>
      </c>
    </row>
    <row r="41" spans="1:6" s="24" customFormat="1" ht="13.2" customHeight="1" x14ac:dyDescent="0.3">
      <c r="A41" s="9">
        <v>27</v>
      </c>
      <c r="B41" s="16" t="s">
        <v>51</v>
      </c>
      <c r="C41" s="12">
        <v>5600</v>
      </c>
      <c r="D41" s="14">
        <f>Table1[[#This Row],[Rmb Price/ قیمت به یوان]]/6.1</f>
        <v>918.03278688524597</v>
      </c>
      <c r="E41" s="9" t="s">
        <v>20</v>
      </c>
      <c r="F41" s="9" t="s">
        <v>17</v>
      </c>
    </row>
    <row r="42" spans="1:6" s="24" customFormat="1" ht="13.2" customHeight="1" x14ac:dyDescent="0.3">
      <c r="A42" s="9">
        <v>28</v>
      </c>
      <c r="B42" s="16" t="s">
        <v>53</v>
      </c>
      <c r="C42" s="12">
        <v>6800</v>
      </c>
      <c r="D42" s="14">
        <f>Table1[[#This Row],[Rmb Price/ قیمت به یوان]]/6.1</f>
        <v>1114.7540983606557</v>
      </c>
      <c r="E42" s="9" t="s">
        <v>20</v>
      </c>
      <c r="F42" s="9" t="s">
        <v>17</v>
      </c>
    </row>
    <row r="43" spans="1:6" s="25" customFormat="1" ht="13.2" customHeight="1" x14ac:dyDescent="0.3">
      <c r="A43" s="9">
        <v>29</v>
      </c>
      <c r="B43" s="16" t="s">
        <v>52</v>
      </c>
      <c r="C43" s="12">
        <v>7600</v>
      </c>
      <c r="D43" s="14">
        <f>Table1[[#This Row],[Rmb Price/ قیمت به یوان]]/6.1</f>
        <v>1245.9016393442623</v>
      </c>
      <c r="E43" s="9" t="s">
        <v>20</v>
      </c>
      <c r="F43" s="9" t="s">
        <v>17</v>
      </c>
    </row>
    <row r="44" spans="1:6" s="25" customFormat="1" ht="13.2" customHeight="1" x14ac:dyDescent="0.3">
      <c r="A44" s="9">
        <v>30</v>
      </c>
      <c r="B44" s="16" t="s">
        <v>54</v>
      </c>
      <c r="C44" s="12">
        <v>6000</v>
      </c>
      <c r="D44" s="14">
        <f>Table1[[#This Row],[Rmb Price/ قیمت به یوان]]/6.1</f>
        <v>983.60655737704928</v>
      </c>
      <c r="E44" s="9" t="s">
        <v>16</v>
      </c>
      <c r="F44" s="9" t="s">
        <v>17</v>
      </c>
    </row>
    <row r="45" spans="1:6" s="25" customFormat="1" ht="13.2" customHeight="1" x14ac:dyDescent="0.3">
      <c r="A45" s="9">
        <v>31</v>
      </c>
      <c r="B45" s="16"/>
      <c r="C45" s="12"/>
      <c r="D45" s="14">
        <f>Table1[[#This Row],[Rmb Price/ قیمت به یوان]]/6.1</f>
        <v>0</v>
      </c>
      <c r="E45" s="9"/>
      <c r="F45" s="9"/>
    </row>
    <row r="46" spans="1:6" x14ac:dyDescent="0.3">
      <c r="A46" s="27" t="s">
        <v>9</v>
      </c>
      <c r="B46" s="27"/>
      <c r="C46" s="27"/>
      <c r="D46" s="27"/>
      <c r="E46" s="27"/>
      <c r="F46" s="27"/>
    </row>
    <row r="47" spans="1:6" x14ac:dyDescent="0.3">
      <c r="A47" s="28" t="s">
        <v>10</v>
      </c>
      <c r="B47" s="28"/>
      <c r="C47" s="28"/>
      <c r="D47" s="28"/>
      <c r="E47" s="28"/>
      <c r="F47" s="28"/>
    </row>
  </sheetData>
  <mergeCells count="9">
    <mergeCell ref="A46:F46"/>
    <mergeCell ref="A47:F47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2021-12-13T04:16:20Z</cp:lastPrinted>
  <dcterms:created xsi:type="dcterms:W3CDTF">2015-06-05T18:17:20Z</dcterms:created>
  <dcterms:modified xsi:type="dcterms:W3CDTF">2021-12-13T04:19:01Z</dcterms:modified>
</cp:coreProperties>
</file>