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25\"/>
    </mc:Choice>
  </mc:AlternateContent>
  <xr:revisionPtr revIDLastSave="0" documentId="13_ncr:1_{4CAE62E6-ED4F-4BA1-93C7-01F50C6BA7EB}" xr6:coauthVersionLast="46" xr6:coauthVersionMax="46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7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3" i="1"/>
  <c r="D44" i="1"/>
  <c r="D45" i="1"/>
  <c r="D46" i="1"/>
  <c r="D47" i="1"/>
  <c r="D48" i="1"/>
  <c r="D49" i="1"/>
  <c r="D42" i="1"/>
  <c r="D23" i="1"/>
  <c r="D41" i="1"/>
  <c r="D19" i="1"/>
  <c r="D20" i="1"/>
  <c r="D21" i="1"/>
  <c r="D22" i="1"/>
  <c r="D18" i="1"/>
</calcChain>
</file>

<file path=xl/sharedStrings.xml><?xml version="1.0" encoding="utf-8"?>
<sst xmlns="http://schemas.openxmlformats.org/spreadsheetml/2006/main" count="131" uniqueCount="60">
  <si>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</si>
  <si>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</si>
  <si>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</si>
  <si>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</si>
  <si>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</si>
  <si>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</si>
  <si>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</si>
  <si>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USD Price</t>
  </si>
  <si>
    <t>Delivery</t>
  </si>
  <si>
    <t>Item</t>
  </si>
  <si>
    <t>Rmb Price</t>
  </si>
  <si>
    <t>Call and Whatsapp : '+8617818737113</t>
  </si>
  <si>
    <t>PAYMENT BY USDT &amp; BTC ACCEPTABLE                                    Date</t>
  </si>
  <si>
    <t>The price in the market is changing. Please call again before ordering for the correct price</t>
  </si>
  <si>
    <t>Stock</t>
  </si>
  <si>
    <t>Stock in Farm</t>
  </si>
  <si>
    <t>S19 95t</t>
  </si>
  <si>
    <t>apw3++</t>
  </si>
  <si>
    <t>apw7</t>
  </si>
  <si>
    <t>End of Mar</t>
  </si>
  <si>
    <t xml:space="preserve">Asrock 580 8G at </t>
  </si>
  <si>
    <t>XFX 580 8G at</t>
  </si>
  <si>
    <t>Geforce RTX 3070</t>
  </si>
  <si>
    <t>Geforce RTX 3080</t>
  </si>
  <si>
    <t>1660s</t>
  </si>
  <si>
    <t>Gigabytes 6800XT</t>
  </si>
  <si>
    <t>Msi /gigabytes 3090 Turbo</t>
  </si>
  <si>
    <t>NO PSU</t>
  </si>
  <si>
    <t>S19 95t/ USED</t>
  </si>
  <si>
    <t>S9i 14t/ USED</t>
  </si>
  <si>
    <t>S9j 14.5/ USED</t>
  </si>
  <si>
    <t>M21s 54t/ USED</t>
  </si>
  <si>
    <t>M21s 56t/ USED</t>
  </si>
  <si>
    <t>T1 32t/ USED</t>
  </si>
  <si>
    <t>A6+/ USED</t>
  </si>
  <si>
    <t>s9 13.5t/ USED</t>
  </si>
  <si>
    <t>S9k 14t/ USED</t>
  </si>
  <si>
    <t>S9j 14.5t/ USED</t>
  </si>
  <si>
    <t>S9 14t/ USED</t>
  </si>
  <si>
    <t>T2T 25T/ USED</t>
  </si>
  <si>
    <t>T2T 30T/ USED</t>
  </si>
  <si>
    <t>T2T 33t/ USED</t>
  </si>
  <si>
    <t>T2T 37t/ USED</t>
  </si>
  <si>
    <t>A1 20t/ USED</t>
  </si>
  <si>
    <t>E3/ USED</t>
  </si>
  <si>
    <t>A10 pro 500m/ USED</t>
  </si>
  <si>
    <t>A10 pro 720m/ USED</t>
  </si>
  <si>
    <t>T17 42t/ USED</t>
  </si>
  <si>
    <t>T17 40t/ USED</t>
  </si>
  <si>
    <t>S17pro 53t/ USED</t>
  </si>
  <si>
    <t>S17 73t/ USED</t>
  </si>
  <si>
    <t>S19 110t</t>
  </si>
  <si>
    <t>T19 84t</t>
  </si>
  <si>
    <t>Z15 42k</t>
  </si>
  <si>
    <t>S9j 90t</t>
  </si>
  <si>
    <t>End of Apr</t>
  </si>
  <si>
    <t>End of June</t>
  </si>
  <si>
    <t>End of July</t>
  </si>
  <si>
    <t>A10 pro 750m</t>
  </si>
  <si>
    <t>original PSU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</si>
</sst>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8" formatCode="[$¥-804]#,##0"/>
    <numFmt numFmtId="169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9" fontId="5" fillId="0" borderId="1" xfId="0" applyNumberFormat="1" applyFont="1" applyFill="1" applyBorder="1" applyAlignment="1">
      <alignment horizontal="center" vertical="center"/>
    </xf>
    <xf numFmtId="168" fontId="3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68" fontId="3" fillId="0" borderId="4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[$$-409]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15240</xdr:rowOff>
    </xdr:from>
    <xdr:to>
      <xdr:col>5</xdr:col>
      <xdr:colOff>2522220</xdr:colOff>
      <xdr:row>51</xdr:row>
      <xdr:rowOff>30480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CDACB94-B0E6-4793-B17F-C50B64C52C5C}"/>
            </a:ext>
          </a:extLst>
        </xdr:cNvPr>
        <xdr:cNvSpPr txBox="1"/>
      </xdr:nvSpPr>
      <xdr:spPr>
        <a:xfrm>
          <a:off x="0" y="4267200"/>
          <a:ext cx="9540240" cy="3810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400" b="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Our new office is being renovated. We will share the new address with you friends as soon as possible</a:t>
          </a:r>
          <a:endParaRPr lang="en-GB" sz="18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7620</xdr:colOff>
      <xdr:row>40</xdr:row>
      <xdr:rowOff>0</xdr:rowOff>
    </xdr:from>
    <xdr:to>
      <xdr:col>6</xdr:col>
      <xdr:colOff>0</xdr:colOff>
      <xdr:row>41</xdr:row>
      <xdr:rowOff>15240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767FF17-3D28-4262-9FD4-AE912FB8A7C2}"/>
            </a:ext>
          </a:extLst>
        </xdr:cNvPr>
        <xdr:cNvSpPr txBox="1"/>
      </xdr:nvSpPr>
      <xdr:spPr>
        <a:xfrm>
          <a:off x="7620" y="2606040"/>
          <a:ext cx="9540240" cy="19812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400" b="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GPU</a:t>
          </a:r>
          <a:endParaRPr lang="en-GB" sz="18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16</xdr:row>
      <xdr:rowOff>0</xdr:rowOff>
    </xdr:from>
    <xdr:to>
      <xdr:col>5</xdr:col>
      <xdr:colOff>2522220</xdr:colOff>
      <xdr:row>17</xdr:row>
      <xdr:rowOff>15240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9E9FBBE-2AA3-44E5-A6EC-872BBA2F053B}"/>
            </a:ext>
          </a:extLst>
        </xdr:cNvPr>
        <xdr:cNvSpPr txBox="1"/>
      </xdr:nvSpPr>
      <xdr:spPr>
        <a:xfrm>
          <a:off x="0" y="2941320"/>
          <a:ext cx="9540240" cy="19812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400" b="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USED</a:t>
          </a:r>
          <a:endParaRPr lang="en-GB" sz="18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9" totalsRowShown="0" headerRowDxfId="7" dataDxfId="6">
  <autoFilter ref="A8:F49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>
      <calculatedColumnFormula>Table1[[#This Row],[Rmb Price]]/6.4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tabSelected="1" zoomScaleNormal="100" zoomScaleSheetLayoutView="100" workbookViewId="0">
      <selection activeCell="I12" sqref="I12"/>
    </sheetView>
  </sheetViews>
  <sheetFormatPr defaultRowHeight="14.4" x14ac:dyDescent="0.3"/>
  <cols>
    <col min="1" max="1" width="8" style="2" customWidth="1"/>
    <col min="2" max="2" width="25.6640625" style="2" customWidth="1"/>
    <col min="3" max="4" width="22.109375" style="2" customWidth="1"/>
    <col min="5" max="5" width="24.44140625" style="2" customWidth="1"/>
    <col min="6" max="6" width="36.88671875" style="2" customWidth="1"/>
    <col min="7" max="7" width="10" style="2" bestFit="1" customWidth="1"/>
    <col min="8" max="16384" width="8.88671875" style="2"/>
  </cols>
  <sheetData>
    <row r="1" spans="1:6" x14ac:dyDescent="0.3">
      <c r="B1" s="21" t="s">
        <v>0</v>
      </c>
      <c r="C1" s="21"/>
      <c r="D1" s="21"/>
      <c r="E1" s="21"/>
      <c r="F1" s="21"/>
    </row>
    <row r="2" spans="1:6" x14ac:dyDescent="0.3">
      <c r="B2" s="21" t="s">
        <v>1</v>
      </c>
      <c r="C2" s="21"/>
      <c r="D2" s="21"/>
      <c r="E2" s="21"/>
      <c r="F2" s="21"/>
    </row>
    <row r="3" spans="1:6" x14ac:dyDescent="0.3">
      <c r="B3" s="21" t="s">
        <v>2</v>
      </c>
      <c r="C3" s="21"/>
      <c r="D3" s="21"/>
      <c r="E3" s="21"/>
      <c r="F3" s="21"/>
    </row>
    <row r="4" spans="1:6" x14ac:dyDescent="0.3">
      <c r="B4" s="21" t="s">
        <v>3</v>
      </c>
      <c r="C4" s="21"/>
      <c r="D4" s="21"/>
      <c r="E4" s="21"/>
      <c r="F4" s="21"/>
    </row>
    <row r="5" spans="1:6" s="7" customFormat="1" x14ac:dyDescent="0.3">
      <c r="A5" s="9"/>
      <c r="B5" s="23" t="s">
        <v>13</v>
      </c>
      <c r="C5" s="23"/>
      <c r="D5" s="23"/>
      <c r="E5" s="23"/>
      <c r="F5" s="23"/>
    </row>
    <row r="6" spans="1:6" x14ac:dyDescent="0.3">
      <c r="B6" s="22" t="s">
        <v>4</v>
      </c>
      <c r="C6" s="22"/>
      <c r="D6" s="22"/>
      <c r="E6" s="22"/>
      <c r="F6" s="1" t="s">
        <v>11</v>
      </c>
    </row>
    <row r="7" spans="1:6" ht="15.6" x14ac:dyDescent="0.3">
      <c r="B7" s="20" t="s">
        <v>12</v>
      </c>
      <c r="C7" s="20"/>
      <c r="D7" s="20"/>
      <c r="E7" s="20"/>
      <c r="F7" s="4">
        <v>44246</v>
      </c>
    </row>
    <row r="8" spans="1:6" x14ac:dyDescent="0.3">
      <c r="A8" s="5" t="s">
        <v>9</v>
      </c>
      <c r="B8" s="3" t="s">
        <v>6</v>
      </c>
      <c r="C8" s="3" t="s">
        <v>10</v>
      </c>
      <c r="D8" s="3" t="s">
        <v>7</v>
      </c>
      <c r="E8" s="3" t="s">
        <v>5</v>
      </c>
      <c r="F8" s="3" t="s">
        <v>8</v>
      </c>
    </row>
    <row r="9" spans="1:6" s="19" customFormat="1" x14ac:dyDescent="0.3">
      <c r="A9" s="11">
        <v>1</v>
      </c>
      <c r="B9" s="10" t="s">
        <v>16</v>
      </c>
      <c r="C9" s="13">
        <v>63700</v>
      </c>
      <c r="D9" s="12">
        <f>Table1[[#This Row],[Rmb Price]]/6.4</f>
        <v>9953.125</v>
      </c>
      <c r="E9" s="10" t="s">
        <v>5</v>
      </c>
      <c r="F9" s="10" t="s">
        <v>14</v>
      </c>
    </row>
    <row r="10" spans="1:6" s="19" customFormat="1" x14ac:dyDescent="0.3">
      <c r="A10" s="11">
        <v>2</v>
      </c>
      <c r="B10" s="10" t="s">
        <v>16</v>
      </c>
      <c r="C10" s="13">
        <v>44622.5</v>
      </c>
      <c r="D10" s="12">
        <f>Table1[[#This Row],[Rmb Price]]/6.4</f>
        <v>6972.265625</v>
      </c>
      <c r="E10" s="10" t="s">
        <v>5</v>
      </c>
      <c r="F10" s="10" t="s">
        <v>55</v>
      </c>
    </row>
    <row r="11" spans="1:6" s="19" customFormat="1" x14ac:dyDescent="0.3">
      <c r="A11" s="11">
        <v>3</v>
      </c>
      <c r="B11" s="10" t="s">
        <v>51</v>
      </c>
      <c r="C11" s="13">
        <v>61542</v>
      </c>
      <c r="D11" s="12">
        <f>Table1[[#This Row],[Rmb Price]]/6.4</f>
        <v>9615.9375</v>
      </c>
      <c r="E11" s="10" t="s">
        <v>5</v>
      </c>
      <c r="F11" s="10" t="s">
        <v>14</v>
      </c>
    </row>
    <row r="12" spans="1:6" s="19" customFormat="1" x14ac:dyDescent="0.3">
      <c r="A12" s="11">
        <v>4</v>
      </c>
      <c r="B12" s="10" t="s">
        <v>52</v>
      </c>
      <c r="C12" s="13">
        <v>55250</v>
      </c>
      <c r="D12" s="12">
        <f>Table1[[#This Row],[Rmb Price]]/6.4</f>
        <v>8632.8125</v>
      </c>
      <c r="E12" s="10" t="s">
        <v>5</v>
      </c>
      <c r="F12" s="10" t="s">
        <v>14</v>
      </c>
    </row>
    <row r="13" spans="1:6" s="19" customFormat="1" x14ac:dyDescent="0.3">
      <c r="A13" s="11">
        <v>5</v>
      </c>
      <c r="B13" s="10" t="s">
        <v>53</v>
      </c>
      <c r="C13" s="13">
        <v>61100</v>
      </c>
      <c r="D13" s="12">
        <f>Table1[[#This Row],[Rmb Price]]/6.4</f>
        <v>9546.875</v>
      </c>
      <c r="E13" s="10" t="s">
        <v>5</v>
      </c>
      <c r="F13" s="10" t="s">
        <v>14</v>
      </c>
    </row>
    <row r="14" spans="1:6" s="19" customFormat="1" x14ac:dyDescent="0.3">
      <c r="A14" s="11">
        <v>6</v>
      </c>
      <c r="B14" s="10" t="s">
        <v>54</v>
      </c>
      <c r="C14" s="13">
        <v>32396</v>
      </c>
      <c r="D14" s="12">
        <f>Table1[[#This Row],[Rmb Price]]/6.4</f>
        <v>5061.875</v>
      </c>
      <c r="E14" s="10" t="s">
        <v>5</v>
      </c>
      <c r="F14" s="10" t="s">
        <v>56</v>
      </c>
    </row>
    <row r="15" spans="1:6" s="19" customFormat="1" x14ac:dyDescent="0.3">
      <c r="A15" s="11">
        <v>7</v>
      </c>
      <c r="B15" s="10" t="s">
        <v>54</v>
      </c>
      <c r="C15" s="13">
        <v>31382</v>
      </c>
      <c r="D15" s="12">
        <f>Table1[[#This Row],[Rmb Price]]/6.4</f>
        <v>4903.4375</v>
      </c>
      <c r="E15" s="10" t="s">
        <v>5</v>
      </c>
      <c r="F15" s="10" t="s">
        <v>57</v>
      </c>
    </row>
    <row r="16" spans="1:6" s="19" customFormat="1" x14ac:dyDescent="0.3">
      <c r="A16" s="11">
        <v>8</v>
      </c>
      <c r="B16" s="10" t="s">
        <v>58</v>
      </c>
      <c r="C16" s="13">
        <v>113236</v>
      </c>
      <c r="D16" s="12">
        <v>17832.440944881891</v>
      </c>
      <c r="E16" s="10" t="s">
        <v>59</v>
      </c>
      <c r="F16" s="10" t="s">
        <v>14</v>
      </c>
    </row>
    <row r="17" spans="1:6" s="19" customFormat="1" x14ac:dyDescent="0.3">
      <c r="A17" s="11"/>
      <c r="B17" s="10"/>
      <c r="C17" s="13"/>
      <c r="D17" s="12">
        <f>Table1[[#This Row],[Rmb Price]]/6.4</f>
        <v>0</v>
      </c>
      <c r="E17" s="10" t="s">
        <v>5</v>
      </c>
      <c r="F17" s="10"/>
    </row>
    <row r="18" spans="1:6" s="6" customFormat="1" ht="16.8" customHeight="1" x14ac:dyDescent="0.3">
      <c r="A18" s="11">
        <v>1</v>
      </c>
      <c r="B18" s="10" t="s">
        <v>28</v>
      </c>
      <c r="C18" s="13">
        <v>58000</v>
      </c>
      <c r="D18" s="12">
        <f>Table1[[#This Row],[Rmb Price]]/6.4</f>
        <v>9062.5</v>
      </c>
      <c r="E18" s="10" t="s">
        <v>5</v>
      </c>
      <c r="F18" s="10" t="s">
        <v>15</v>
      </c>
    </row>
    <row r="19" spans="1:6" s="7" customFormat="1" x14ac:dyDescent="0.3">
      <c r="A19" s="11">
        <v>3</v>
      </c>
      <c r="B19" s="10" t="s">
        <v>29</v>
      </c>
      <c r="C19" s="13">
        <v>1380</v>
      </c>
      <c r="D19" s="12">
        <f>Table1[[#This Row],[Rmb Price]]/6.4</f>
        <v>215.625</v>
      </c>
      <c r="E19" s="10" t="s">
        <v>17</v>
      </c>
      <c r="F19" s="10" t="s">
        <v>15</v>
      </c>
    </row>
    <row r="20" spans="1:6" s="7" customFormat="1" x14ac:dyDescent="0.3">
      <c r="A20" s="11">
        <v>4</v>
      </c>
      <c r="B20" s="10" t="s">
        <v>30</v>
      </c>
      <c r="C20" s="13">
        <v>2400</v>
      </c>
      <c r="D20" s="12">
        <f>Table1[[#This Row],[Rmb Price]]/6.4</f>
        <v>375</v>
      </c>
      <c r="E20" s="10" t="s">
        <v>18</v>
      </c>
      <c r="F20" s="10" t="s">
        <v>15</v>
      </c>
    </row>
    <row r="21" spans="1:6" s="7" customFormat="1" x14ac:dyDescent="0.3">
      <c r="A21" s="11">
        <v>5</v>
      </c>
      <c r="B21" s="10" t="s">
        <v>31</v>
      </c>
      <c r="C21" s="13">
        <v>14950</v>
      </c>
      <c r="D21" s="12">
        <f>Table1[[#This Row],[Rmb Price]]/6.4</f>
        <v>2335.9375</v>
      </c>
      <c r="E21" s="10" t="s">
        <v>5</v>
      </c>
      <c r="F21" s="10" t="s">
        <v>15</v>
      </c>
    </row>
    <row r="22" spans="1:6" s="8" customFormat="1" x14ac:dyDescent="0.3">
      <c r="A22" s="11">
        <v>6</v>
      </c>
      <c r="B22" s="10" t="s">
        <v>32</v>
      </c>
      <c r="C22" s="13">
        <v>15500</v>
      </c>
      <c r="D22" s="12">
        <f>Table1[[#This Row],[Rmb Price]]/6.4</f>
        <v>2421.875</v>
      </c>
      <c r="E22" s="10" t="s">
        <v>5</v>
      </c>
      <c r="F22" s="10" t="s">
        <v>15</v>
      </c>
    </row>
    <row r="23" spans="1:6" s="14" customFormat="1" x14ac:dyDescent="0.3">
      <c r="A23" s="11">
        <v>7</v>
      </c>
      <c r="B23" s="10" t="s">
        <v>33</v>
      </c>
      <c r="C23" s="13">
        <v>3000</v>
      </c>
      <c r="D23" s="12">
        <f>Table1[[#This Row],[Rmb Price]]/6.4</f>
        <v>468.75</v>
      </c>
      <c r="E23" s="10" t="s">
        <v>5</v>
      </c>
      <c r="F23" s="10" t="s">
        <v>15</v>
      </c>
    </row>
    <row r="24" spans="1:6" s="19" customFormat="1" x14ac:dyDescent="0.3">
      <c r="A24" s="11">
        <v>8</v>
      </c>
      <c r="B24" s="10" t="s">
        <v>34</v>
      </c>
      <c r="C24" s="13">
        <v>4000</v>
      </c>
      <c r="D24" s="12">
        <f>Table1[[#This Row],[Rmb Price]]/6.4</f>
        <v>625</v>
      </c>
      <c r="E24" s="10" t="s">
        <v>5</v>
      </c>
      <c r="F24" s="10" t="s">
        <v>15</v>
      </c>
    </row>
    <row r="25" spans="1:6" s="19" customFormat="1" x14ac:dyDescent="0.3">
      <c r="A25" s="11">
        <v>9</v>
      </c>
      <c r="B25" s="10" t="s">
        <v>35</v>
      </c>
      <c r="C25" s="13">
        <v>13100</v>
      </c>
      <c r="D25" s="12">
        <f>Table1[[#This Row],[Rmb Price]]/6.4</f>
        <v>2046.875</v>
      </c>
      <c r="E25" s="10" t="s">
        <v>5</v>
      </c>
      <c r="F25" s="10" t="s">
        <v>15</v>
      </c>
    </row>
    <row r="26" spans="1:6" s="19" customFormat="1" x14ac:dyDescent="0.3">
      <c r="A26" s="11">
        <v>10</v>
      </c>
      <c r="B26" s="10" t="s">
        <v>36</v>
      </c>
      <c r="C26" s="13">
        <v>1627.5</v>
      </c>
      <c r="D26" s="12">
        <f>Table1[[#This Row],[Rmb Price]]/6.4</f>
        <v>254.296875</v>
      </c>
      <c r="E26" s="10" t="s">
        <v>5</v>
      </c>
      <c r="F26" s="10" t="s">
        <v>15</v>
      </c>
    </row>
    <row r="27" spans="1:6" s="19" customFormat="1" x14ac:dyDescent="0.3">
      <c r="A27" s="11">
        <v>11</v>
      </c>
      <c r="B27" s="10" t="s">
        <v>37</v>
      </c>
      <c r="C27" s="13">
        <v>2050</v>
      </c>
      <c r="D27" s="12">
        <f>Table1[[#This Row],[Rmb Price]]/6.4</f>
        <v>320.3125</v>
      </c>
      <c r="E27" s="10" t="s">
        <v>5</v>
      </c>
      <c r="F27" s="10" t="s">
        <v>15</v>
      </c>
    </row>
    <row r="28" spans="1:6" s="19" customFormat="1" x14ac:dyDescent="0.3">
      <c r="A28" s="11">
        <v>12</v>
      </c>
      <c r="B28" s="10" t="s">
        <v>38</v>
      </c>
      <c r="C28" s="13">
        <v>2700</v>
      </c>
      <c r="D28" s="12">
        <f>Table1[[#This Row],[Rmb Price]]/6.4</f>
        <v>421.875</v>
      </c>
      <c r="E28" s="10" t="s">
        <v>5</v>
      </c>
      <c r="F28" s="10" t="s">
        <v>15</v>
      </c>
    </row>
    <row r="29" spans="1:6" s="19" customFormat="1" x14ac:dyDescent="0.3">
      <c r="A29" s="11">
        <v>13</v>
      </c>
      <c r="B29" s="10" t="s">
        <v>39</v>
      </c>
      <c r="C29" s="13">
        <v>1700</v>
      </c>
      <c r="D29" s="12">
        <f>Table1[[#This Row],[Rmb Price]]/6.4</f>
        <v>265.625</v>
      </c>
      <c r="E29" s="10" t="s">
        <v>5</v>
      </c>
      <c r="F29" s="10" t="s">
        <v>15</v>
      </c>
    </row>
    <row r="30" spans="1:6" s="19" customFormat="1" x14ac:dyDescent="0.3">
      <c r="A30" s="11">
        <v>14</v>
      </c>
      <c r="B30" s="10" t="s">
        <v>40</v>
      </c>
      <c r="C30" s="13">
        <v>4227.5</v>
      </c>
      <c r="D30" s="12">
        <f>Table1[[#This Row],[Rmb Price]]/6.4</f>
        <v>660.546875</v>
      </c>
      <c r="E30" s="10" t="s">
        <v>5</v>
      </c>
      <c r="F30" s="10" t="s">
        <v>15</v>
      </c>
    </row>
    <row r="31" spans="1:6" s="19" customFormat="1" x14ac:dyDescent="0.3">
      <c r="A31" s="11">
        <v>15</v>
      </c>
      <c r="B31" s="10" t="s">
        <v>41</v>
      </c>
      <c r="C31" s="13">
        <v>4942.5</v>
      </c>
      <c r="D31" s="12">
        <f>Table1[[#This Row],[Rmb Price]]/6.4</f>
        <v>772.265625</v>
      </c>
      <c r="E31" s="10" t="s">
        <v>5</v>
      </c>
      <c r="F31" s="10" t="s">
        <v>15</v>
      </c>
    </row>
    <row r="32" spans="1:6" s="19" customFormat="1" x14ac:dyDescent="0.3">
      <c r="A32" s="11">
        <v>16</v>
      </c>
      <c r="B32" s="10" t="s">
        <v>42</v>
      </c>
      <c r="C32" s="13">
        <v>5527.5</v>
      </c>
      <c r="D32" s="12">
        <f>Table1[[#This Row],[Rmb Price]]/6.4</f>
        <v>863.671875</v>
      </c>
      <c r="E32" s="10" t="s">
        <v>5</v>
      </c>
      <c r="F32" s="10" t="s">
        <v>15</v>
      </c>
    </row>
    <row r="33" spans="1:8" s="19" customFormat="1" x14ac:dyDescent="0.3">
      <c r="A33" s="11">
        <v>17</v>
      </c>
      <c r="B33" s="10" t="s">
        <v>43</v>
      </c>
      <c r="C33" s="13">
        <v>6242.5</v>
      </c>
      <c r="D33" s="12">
        <f>Table1[[#This Row],[Rmb Price]]/6.4</f>
        <v>975.390625</v>
      </c>
      <c r="E33" s="10" t="s">
        <v>5</v>
      </c>
      <c r="F33" s="10" t="s">
        <v>15</v>
      </c>
    </row>
    <row r="34" spans="1:8" s="19" customFormat="1" x14ac:dyDescent="0.3">
      <c r="A34" s="11">
        <v>18</v>
      </c>
      <c r="B34" s="10" t="s">
        <v>44</v>
      </c>
      <c r="C34" s="13">
        <v>3772.5</v>
      </c>
      <c r="D34" s="12">
        <f>Table1[[#This Row],[Rmb Price]]/6.4</f>
        <v>589.453125</v>
      </c>
      <c r="E34" s="10" t="s">
        <v>5</v>
      </c>
      <c r="F34" s="10" t="s">
        <v>15</v>
      </c>
    </row>
    <row r="35" spans="1:8" s="19" customFormat="1" x14ac:dyDescent="0.3">
      <c r="A35" s="11">
        <v>19</v>
      </c>
      <c r="B35" s="10" t="s">
        <v>45</v>
      </c>
      <c r="C35" s="13">
        <v>5950</v>
      </c>
      <c r="D35" s="12">
        <f>Table1[[#This Row],[Rmb Price]]/6.4</f>
        <v>929.6875</v>
      </c>
      <c r="E35" s="10" t="s">
        <v>5</v>
      </c>
      <c r="F35" s="10" t="s">
        <v>15</v>
      </c>
    </row>
    <row r="36" spans="1:8" s="19" customFormat="1" x14ac:dyDescent="0.3">
      <c r="A36" s="11">
        <v>20</v>
      </c>
      <c r="B36" s="10" t="s">
        <v>46</v>
      </c>
      <c r="C36" s="13">
        <v>71600</v>
      </c>
      <c r="D36" s="12">
        <f>Table1[[#This Row],[Rmb Price]]/6.4</f>
        <v>11187.5</v>
      </c>
      <c r="E36" s="10" t="s">
        <v>5</v>
      </c>
      <c r="F36" s="10" t="s">
        <v>15</v>
      </c>
    </row>
    <row r="37" spans="1:8" s="19" customFormat="1" x14ac:dyDescent="0.3">
      <c r="A37" s="11">
        <v>21</v>
      </c>
      <c r="B37" s="10" t="s">
        <v>47</v>
      </c>
      <c r="C37" s="13">
        <v>91100</v>
      </c>
      <c r="D37" s="12">
        <f>Table1[[#This Row],[Rmb Price]]/6.4</f>
        <v>14234.375</v>
      </c>
      <c r="E37" s="10" t="s">
        <v>5</v>
      </c>
      <c r="F37" s="10" t="s">
        <v>15</v>
      </c>
    </row>
    <row r="38" spans="1:8" s="19" customFormat="1" x14ac:dyDescent="0.3">
      <c r="A38" s="11">
        <v>22</v>
      </c>
      <c r="B38" s="10" t="s">
        <v>48</v>
      </c>
      <c r="C38" s="13">
        <v>9525</v>
      </c>
      <c r="D38" s="12">
        <f>Table1[[#This Row],[Rmb Price]]/6.4</f>
        <v>1488.28125</v>
      </c>
      <c r="E38" s="10" t="s">
        <v>5</v>
      </c>
      <c r="F38" s="10" t="s">
        <v>15</v>
      </c>
    </row>
    <row r="39" spans="1:8" s="19" customFormat="1" x14ac:dyDescent="0.3">
      <c r="A39" s="11">
        <v>23</v>
      </c>
      <c r="B39" s="10" t="s">
        <v>49</v>
      </c>
      <c r="C39" s="13">
        <v>9070</v>
      </c>
      <c r="D39" s="12">
        <f>Table1[[#This Row],[Rmb Price]]/6.4</f>
        <v>1417.1875</v>
      </c>
      <c r="E39" s="10" t="s">
        <v>5</v>
      </c>
      <c r="F39" s="10" t="s">
        <v>15</v>
      </c>
    </row>
    <row r="40" spans="1:8" s="19" customFormat="1" x14ac:dyDescent="0.3">
      <c r="A40" s="11">
        <v>24</v>
      </c>
      <c r="B40" s="10" t="s">
        <v>50</v>
      </c>
      <c r="C40" s="13">
        <v>16350</v>
      </c>
      <c r="D40" s="12">
        <f>Table1[[#This Row],[Rmb Price]]/6.4</f>
        <v>2554.6875</v>
      </c>
      <c r="E40" s="10" t="s">
        <v>5</v>
      </c>
      <c r="F40" s="10" t="s">
        <v>15</v>
      </c>
    </row>
    <row r="41" spans="1:8" s="14" customFormat="1" x14ac:dyDescent="0.3">
      <c r="A41" s="11"/>
      <c r="B41" s="10"/>
      <c r="C41" s="13">
        <v>23550</v>
      </c>
      <c r="D41" s="12">
        <f>Table1[[#This Row],[Rmb Price]]/6.4</f>
        <v>3679.6875</v>
      </c>
      <c r="E41" s="10"/>
      <c r="F41" s="10"/>
      <c r="H41" s="18"/>
    </row>
    <row r="42" spans="1:8" s="14" customFormat="1" x14ac:dyDescent="0.3">
      <c r="A42" s="11">
        <v>8</v>
      </c>
      <c r="B42" s="10" t="s">
        <v>21</v>
      </c>
      <c r="C42" s="13">
        <v>3050</v>
      </c>
      <c r="D42" s="12">
        <f>Table1[[#This Row],[Rmb Price]]/6.4</f>
        <v>476.5625</v>
      </c>
      <c r="E42" s="10" t="s">
        <v>27</v>
      </c>
      <c r="F42" s="10" t="s">
        <v>19</v>
      </c>
    </row>
    <row r="43" spans="1:8" s="14" customFormat="1" x14ac:dyDescent="0.3">
      <c r="A43" s="15">
        <v>9</v>
      </c>
      <c r="B43" s="16" t="s">
        <v>20</v>
      </c>
      <c r="C43" s="17">
        <v>2800</v>
      </c>
      <c r="D43" s="12">
        <f>Table1[[#This Row],[Rmb Price]]/6.4</f>
        <v>437.5</v>
      </c>
      <c r="E43" s="16" t="s">
        <v>27</v>
      </c>
      <c r="F43" s="16" t="s">
        <v>19</v>
      </c>
    </row>
    <row r="44" spans="1:8" s="14" customFormat="1" x14ac:dyDescent="0.3">
      <c r="A44" s="11">
        <v>10</v>
      </c>
      <c r="B44" s="10" t="s">
        <v>22</v>
      </c>
      <c r="C44" s="13">
        <v>7600</v>
      </c>
      <c r="D44" s="12">
        <f>Table1[[#This Row],[Rmb Price]]/6.4</f>
        <v>1187.5</v>
      </c>
      <c r="E44" s="10" t="s">
        <v>27</v>
      </c>
      <c r="F44" s="10" t="s">
        <v>14</v>
      </c>
    </row>
    <row r="45" spans="1:8" s="14" customFormat="1" x14ac:dyDescent="0.3">
      <c r="A45" s="15">
        <v>11</v>
      </c>
      <c r="B45" s="16" t="s">
        <v>23</v>
      </c>
      <c r="C45" s="17">
        <v>10700</v>
      </c>
      <c r="D45" s="12">
        <f>Table1[[#This Row],[Rmb Price]]/6.4</f>
        <v>1671.875</v>
      </c>
      <c r="E45" s="16" t="s">
        <v>27</v>
      </c>
      <c r="F45" s="16" t="s">
        <v>14</v>
      </c>
    </row>
    <row r="46" spans="1:8" s="14" customFormat="1" x14ac:dyDescent="0.3">
      <c r="A46" s="11">
        <v>12</v>
      </c>
      <c r="B46" s="10" t="s">
        <v>24</v>
      </c>
      <c r="C46" s="13">
        <v>2900</v>
      </c>
      <c r="D46" s="12">
        <f>Table1[[#This Row],[Rmb Price]]/6.4</f>
        <v>453.125</v>
      </c>
      <c r="E46" s="10" t="s">
        <v>27</v>
      </c>
      <c r="F46" s="10" t="s">
        <v>14</v>
      </c>
    </row>
    <row r="47" spans="1:8" s="14" customFormat="1" x14ac:dyDescent="0.3">
      <c r="A47" s="15">
        <v>13</v>
      </c>
      <c r="B47" s="16">
        <v>2060</v>
      </c>
      <c r="C47" s="17">
        <v>3600</v>
      </c>
      <c r="D47" s="12">
        <f>Table1[[#This Row],[Rmb Price]]/6.4</f>
        <v>562.5</v>
      </c>
      <c r="E47" s="16" t="s">
        <v>27</v>
      </c>
      <c r="F47" s="16" t="s">
        <v>14</v>
      </c>
    </row>
    <row r="48" spans="1:8" s="14" customFormat="1" x14ac:dyDescent="0.3">
      <c r="A48" s="11">
        <v>14</v>
      </c>
      <c r="B48" s="10" t="s">
        <v>25</v>
      </c>
      <c r="C48" s="13">
        <v>7450</v>
      </c>
      <c r="D48" s="12">
        <f>Table1[[#This Row],[Rmb Price]]/6.4</f>
        <v>1164.0625</v>
      </c>
      <c r="E48" s="10" t="s">
        <v>27</v>
      </c>
      <c r="F48" s="10" t="s">
        <v>14</v>
      </c>
    </row>
    <row r="49" spans="1:6" s="14" customFormat="1" x14ac:dyDescent="0.3">
      <c r="A49" s="15">
        <v>15</v>
      </c>
      <c r="B49" s="16" t="s">
        <v>26</v>
      </c>
      <c r="C49" s="17">
        <v>17700</v>
      </c>
      <c r="D49" s="12">
        <f>Table1[[#This Row],[Rmb Price]]/6.4</f>
        <v>2765.625</v>
      </c>
      <c r="E49" s="16" t="s">
        <v>27</v>
      </c>
      <c r="F49" s="16" t="s">
        <v>14</v>
      </c>
    </row>
  </sheetData>
  <mergeCells count="7">
    <mergeCell ref="B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2021-02-19T04:35:34Z</cp:lastPrinted>
  <dcterms:created xsi:type="dcterms:W3CDTF">2015-06-05T18:17:20Z</dcterms:created>
  <dcterms:modified xsi:type="dcterms:W3CDTF">2021-02-19T10:31:53Z</dcterms:modified>
</cp:coreProperties>
</file>