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/>
  <mc:AlternateContent xmlns:mc="http://schemas.openxmlformats.org/markup-compatibility/2006">
    <mc:Choice Requires="x15">
      <x15ac:absPath xmlns:x15ac="http://schemas.microsoft.com/office/spreadsheetml/2010/11/ac" url="C:\Users\Dell.DESKTOP-RFGHJ4L\Desktop\price list\07\"/>
    </mc:Choice>
  </mc:AlternateContent>
  <xr:revisionPtr revIDLastSave="0" documentId="13_ncr:1_{25605AC6-1D98-46AF-881B-56C54C6E0DD0}" xr6:coauthVersionLast="45" xr6:coauthVersionMax="45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0" i="1" l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9" i="1"/>
</calcChain>
</file>

<file path=xl/sharedStrings.xml><?xml version="1.0" encoding="utf-8"?>
<sst xmlns="http://schemas.openxmlformats.org/spreadsheetml/2006/main" count="92" uniqueCount="45">
  <si>
    <t>VenosMiner</t>
  </si>
  <si>
    <t>Mobile: +8613450185269 | Tel: +86 (20) 81253832</t>
  </si>
  <si>
    <t>Add: Rm1020 Sino Hotel No.63 Panfu Rd, Yuexiu Dist, Guangzhou</t>
  </si>
  <si>
    <t>www.vnsminer.com</t>
  </si>
  <si>
    <t>For unlisted items, call us at phone number</t>
  </si>
  <si>
    <t>PSU</t>
  </si>
  <si>
    <t>Model</t>
  </si>
  <si>
    <t>USD Price</t>
  </si>
  <si>
    <t>Delivery</t>
  </si>
  <si>
    <t>Item</t>
  </si>
  <si>
    <t>Rmb Price</t>
  </si>
  <si>
    <t>Call and Whatsapp : '+8617818737113</t>
  </si>
  <si>
    <t>PAYMENT BY USDT &amp; BTC ACCEPTABLE                                    Date</t>
  </si>
  <si>
    <t>S19 pro 110t</t>
  </si>
  <si>
    <t>M21s 60w 48</t>
  </si>
  <si>
    <t>M21s 60w 50</t>
  </si>
  <si>
    <t>M21s 60w 52</t>
  </si>
  <si>
    <t>M21s 60w 54</t>
  </si>
  <si>
    <t>M21s 60w 56</t>
  </si>
  <si>
    <t>M31s 42w 78t</t>
  </si>
  <si>
    <t>M31s 42w 80t</t>
  </si>
  <si>
    <t>Stock</t>
  </si>
  <si>
    <t>T2T 25t</t>
  </si>
  <si>
    <t>T15 23t</t>
  </si>
  <si>
    <t>S9i 14t</t>
  </si>
  <si>
    <t>T17 42t</t>
  </si>
  <si>
    <t>S9j 14.5t</t>
  </si>
  <si>
    <t>T2Tz 30t</t>
  </si>
  <si>
    <t>A1 24t</t>
  </si>
  <si>
    <t>T1 32t</t>
  </si>
  <si>
    <t>M21s 60w 52t</t>
  </si>
  <si>
    <t>M21s 60w 54t</t>
  </si>
  <si>
    <t>M21s 60w 56t</t>
  </si>
  <si>
    <t>M21s 60w 58t</t>
  </si>
  <si>
    <t>M20s 68t</t>
  </si>
  <si>
    <t>T3+ 57t</t>
  </si>
  <si>
    <t>S17+ 76t</t>
  </si>
  <si>
    <t>S17+ 73t</t>
  </si>
  <si>
    <t>Apw7</t>
  </si>
  <si>
    <t>Apw3++</t>
  </si>
  <si>
    <t>Apw3</t>
  </si>
  <si>
    <t>2 days</t>
  </si>
  <si>
    <t>1 w</t>
  </si>
  <si>
    <t>stock in farm</t>
  </si>
  <si>
    <t>before order or send price list to your customer' (s) please get confirm for price list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</si>
</sst>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0000"/>
    <numFmt numFmtId="165" formatCode="[$-409]d\-mmm\-yy;@"/>
    <numFmt numFmtId="166" formatCode="[$¥-804]#,##0.00"/>
    <numFmt numFmtId="167" formatCode="[$$-409]#,##0.00"/>
  </numFmts>
  <fonts count="8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4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66" fontId="3" fillId="0" borderId="0" xfId="0" applyNumberFormat="1" applyFont="1" applyFill="1" applyAlignment="1">
      <alignment horizontal="center" vertical="center"/>
    </xf>
    <xf numFmtId="165" fontId="2" fillId="0" borderId="0" xfId="0" applyNumberFormat="1" applyFont="1" applyAlignment="1">
      <alignment horizontal="left" vertical="center" wrapText="1"/>
    </xf>
    <xf numFmtId="0" fontId="0" fillId="2" borderId="0" xfId="0" applyFill="1" applyAlignment="1">
      <alignment horizontal="left" vertical="center"/>
    </xf>
    <xf numFmtId="0" fontId="0" fillId="0" borderId="0" xfId="0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166" fontId="5" fillId="0" borderId="0" xfId="0" applyNumberFormat="1" applyFont="1" applyFill="1" applyAlignment="1">
      <alignment horizontal="center" vertical="center"/>
    </xf>
    <xf numFmtId="167" fontId="5" fillId="0" borderId="0" xfId="0" applyNumberFormat="1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5" fontId="4" fillId="0" borderId="0" xfId="0" applyNumberFormat="1" applyFont="1" applyAlignment="1">
      <alignment horizontal="right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</cellXfs>
  <cellStyles count="1">
    <cellStyle name="Normal" xfId="0" builtinId="0"/>
  </cellStyles>
  <dxfs count="8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7" formatCode="[$$-409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6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16</xdr:row>
      <xdr:rowOff>7620</xdr:rowOff>
    </xdr:from>
    <xdr:to>
      <xdr:col>5</xdr:col>
      <xdr:colOff>2506980</xdr:colOff>
      <xdr:row>17</xdr:row>
      <xdr:rowOff>7620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68D5F4D9-D3F9-43AA-9AA4-C6E1B25CB887}"/>
            </a:ext>
          </a:extLst>
        </xdr:cNvPr>
        <xdr:cNvSpPr txBox="1"/>
      </xdr:nvSpPr>
      <xdr:spPr>
        <a:xfrm>
          <a:off x="0" y="1485900"/>
          <a:ext cx="9525000" cy="182880"/>
        </a:xfrm>
        <a:prstGeom prst="rect">
          <a:avLst/>
        </a:prstGeom>
        <a:solidFill>
          <a:schemeClr val="accent6">
            <a:lumMod val="60000"/>
            <a:lumOff val="4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1100"/>
            <a:t>USED</a:t>
          </a:r>
          <a:r>
            <a:rPr lang="en-GB" sz="1100" baseline="0"/>
            <a:t> MACHINE</a:t>
          </a:r>
          <a:endParaRPr lang="en-GB" sz="1100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F35" totalsRowShown="0" headerRowDxfId="7" dataDxfId="6">
  <autoFilter ref="A8:F35" xr:uid="{D99D6308-2985-4438-8B37-1FF01E7C8EB9}"/>
  <tableColumns count="6">
    <tableColumn id="1" xr3:uid="{A252EED8-993E-4AA7-A173-DDB3FB21A502}" name="Item" dataDxfId="5"/>
    <tableColumn id="2" xr3:uid="{086B15C8-247A-492E-9B85-A5CAC9BA2118}" name="Model" dataDxfId="4"/>
    <tableColumn id="3" xr3:uid="{87A9F9F8-D39D-4AAE-9D24-481029AE0ABA}" name="Rmb Price" dataDxfId="3"/>
    <tableColumn id="4" xr3:uid="{CBB55DCD-583F-4173-9A80-940DEC48FFE2}" name="USD Price" dataDxfId="2">
      <calculatedColumnFormula>Table1[[#This Row],[Rmb Price]]/6.35</calculatedColumnFormula>
    </tableColumn>
    <tableColumn id="5" xr3:uid="{1A9A84AB-10FC-4CD1-89FC-F97941407907}" name="PSU" dataDxfId="1"/>
    <tableColumn id="6" xr3:uid="{2919E62A-EDD0-44D9-8D62-21E54C494E61}" name="Delivery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5"/>
  <sheetViews>
    <sheetView tabSelected="1" topLeftCell="A10" zoomScaleNormal="100" zoomScaleSheetLayoutView="100" workbookViewId="0">
      <selection activeCell="F13" sqref="F13"/>
    </sheetView>
  </sheetViews>
  <sheetFormatPr defaultRowHeight="14.4" x14ac:dyDescent="0.3"/>
  <cols>
    <col min="1" max="1" width="8" style="2" customWidth="1"/>
    <col min="2" max="2" width="25.6640625" style="2" customWidth="1"/>
    <col min="3" max="4" width="22.109375" style="2" customWidth="1"/>
    <col min="5" max="5" width="24.44140625" style="2" customWidth="1"/>
    <col min="6" max="6" width="36.88671875" style="2" customWidth="1"/>
    <col min="7" max="7" width="10" style="2" bestFit="1" customWidth="1"/>
    <col min="8" max="16384" width="8.88671875" style="2"/>
  </cols>
  <sheetData>
    <row r="1" spans="1:6" x14ac:dyDescent="0.3">
      <c r="B1" s="15" t="s">
        <v>0</v>
      </c>
      <c r="C1" s="15"/>
      <c r="D1" s="15"/>
      <c r="E1" s="15"/>
      <c r="F1" s="15"/>
    </row>
    <row r="2" spans="1:6" x14ac:dyDescent="0.3">
      <c r="B2" s="15" t="s">
        <v>1</v>
      </c>
      <c r="C2" s="15"/>
      <c r="D2" s="15"/>
      <c r="E2" s="15"/>
      <c r="F2" s="15"/>
    </row>
    <row r="3" spans="1:6" x14ac:dyDescent="0.3">
      <c r="B3" s="15" t="s">
        <v>2</v>
      </c>
      <c r="C3" s="15"/>
      <c r="D3" s="15"/>
      <c r="E3" s="15"/>
      <c r="F3" s="15"/>
    </row>
    <row r="4" spans="1:6" x14ac:dyDescent="0.3">
      <c r="B4" s="15" t="s">
        <v>3</v>
      </c>
      <c r="C4" s="15"/>
      <c r="D4" s="15"/>
      <c r="E4" s="15"/>
      <c r="F4" s="15"/>
    </row>
    <row r="5" spans="1:6" s="13" customFormat="1" ht="18" x14ac:dyDescent="0.3">
      <c r="A5" s="17" t="s">
        <v>44</v>
      </c>
      <c r="B5" s="17"/>
      <c r="C5" s="17"/>
      <c r="D5" s="17"/>
      <c r="E5" s="17"/>
      <c r="F5" s="17"/>
    </row>
    <row r="6" spans="1:6" x14ac:dyDescent="0.3">
      <c r="B6" s="16" t="s">
        <v>4</v>
      </c>
      <c r="C6" s="16"/>
      <c r="D6" s="16"/>
      <c r="E6" s="16"/>
      <c r="F6" s="1" t="s">
        <v>11</v>
      </c>
    </row>
    <row r="7" spans="1:6" ht="15.6" x14ac:dyDescent="0.3">
      <c r="B7" s="14" t="s">
        <v>12</v>
      </c>
      <c r="C7" s="14"/>
      <c r="D7" s="14"/>
      <c r="E7" s="14"/>
      <c r="F7" s="7">
        <v>44203</v>
      </c>
    </row>
    <row r="8" spans="1:6" x14ac:dyDescent="0.3">
      <c r="A8" s="8" t="s">
        <v>9</v>
      </c>
      <c r="B8" s="3" t="s">
        <v>6</v>
      </c>
      <c r="C8" s="3" t="s">
        <v>10</v>
      </c>
      <c r="D8" s="3" t="s">
        <v>7</v>
      </c>
      <c r="E8" s="3" t="s">
        <v>5</v>
      </c>
      <c r="F8" s="3" t="s">
        <v>8</v>
      </c>
    </row>
    <row r="9" spans="1:6" s="13" customFormat="1" x14ac:dyDescent="0.3">
      <c r="A9" s="10">
        <v>1</v>
      </c>
      <c r="B9" s="10" t="s">
        <v>13</v>
      </c>
      <c r="C9" s="11">
        <v>56980</v>
      </c>
      <c r="D9" s="12">
        <f>Table1[[#This Row],[Rmb Price]]/6.35</f>
        <v>8973.2283464566935</v>
      </c>
      <c r="E9" s="10" t="s">
        <v>5</v>
      </c>
      <c r="F9" s="10" t="s">
        <v>21</v>
      </c>
    </row>
    <row r="10" spans="1:6" s="13" customFormat="1" x14ac:dyDescent="0.3">
      <c r="A10" s="10">
        <v>2</v>
      </c>
      <c r="B10" s="10" t="s">
        <v>14</v>
      </c>
      <c r="C10" s="11">
        <v>13620</v>
      </c>
      <c r="D10" s="12">
        <f>Table1[[#This Row],[Rmb Price]]/6.35</f>
        <v>2144.8818897637798</v>
      </c>
      <c r="E10" s="10" t="s">
        <v>5</v>
      </c>
      <c r="F10" s="10" t="s">
        <v>21</v>
      </c>
    </row>
    <row r="11" spans="1:6" s="13" customFormat="1" x14ac:dyDescent="0.3">
      <c r="A11" s="10">
        <v>3</v>
      </c>
      <c r="B11" s="10" t="s">
        <v>15</v>
      </c>
      <c r="C11" s="11">
        <v>14150</v>
      </c>
      <c r="D11" s="12">
        <f>Table1[[#This Row],[Rmb Price]]/6.35</f>
        <v>2228.3464566929133</v>
      </c>
      <c r="E11" s="10" t="s">
        <v>5</v>
      </c>
      <c r="F11" s="10" t="s">
        <v>21</v>
      </c>
    </row>
    <row r="12" spans="1:6" s="13" customFormat="1" x14ac:dyDescent="0.3">
      <c r="A12" s="10">
        <v>4</v>
      </c>
      <c r="B12" s="10" t="s">
        <v>16</v>
      </c>
      <c r="C12" s="11">
        <v>14680</v>
      </c>
      <c r="D12" s="12">
        <f>Table1[[#This Row],[Rmb Price]]/6.35</f>
        <v>2311.8110236220473</v>
      </c>
      <c r="E12" s="10" t="s">
        <v>5</v>
      </c>
      <c r="F12" s="10" t="s">
        <v>21</v>
      </c>
    </row>
    <row r="13" spans="1:6" s="13" customFormat="1" x14ac:dyDescent="0.3">
      <c r="A13" s="10">
        <v>5</v>
      </c>
      <c r="B13" s="10" t="s">
        <v>17</v>
      </c>
      <c r="C13" s="11">
        <v>15210</v>
      </c>
      <c r="D13" s="12">
        <f>Table1[[#This Row],[Rmb Price]]/6.35</f>
        <v>2395.2755905511813</v>
      </c>
      <c r="E13" s="10" t="s">
        <v>5</v>
      </c>
      <c r="F13" s="10" t="s">
        <v>21</v>
      </c>
    </row>
    <row r="14" spans="1:6" s="13" customFormat="1" x14ac:dyDescent="0.3">
      <c r="A14" s="10">
        <v>6</v>
      </c>
      <c r="B14" s="10" t="s">
        <v>18</v>
      </c>
      <c r="C14" s="11">
        <v>15740</v>
      </c>
      <c r="D14" s="12">
        <f>Table1[[#This Row],[Rmb Price]]/6.35</f>
        <v>2478.7401574803152</v>
      </c>
      <c r="E14" s="10" t="s">
        <v>5</v>
      </c>
      <c r="F14" s="10" t="s">
        <v>21</v>
      </c>
    </row>
    <row r="15" spans="1:6" s="13" customFormat="1" x14ac:dyDescent="0.3">
      <c r="A15" s="10">
        <v>7</v>
      </c>
      <c r="B15" s="10" t="s">
        <v>19</v>
      </c>
      <c r="C15" s="11">
        <v>34760</v>
      </c>
      <c r="D15" s="12">
        <f>Table1[[#This Row],[Rmb Price]]/6.35</f>
        <v>5474.0157480314965</v>
      </c>
      <c r="E15" s="10" t="s">
        <v>5</v>
      </c>
      <c r="F15" s="10" t="s">
        <v>21</v>
      </c>
    </row>
    <row r="16" spans="1:6" s="13" customFormat="1" x14ac:dyDescent="0.3">
      <c r="A16" s="10">
        <v>8</v>
      </c>
      <c r="B16" s="10" t="s">
        <v>20</v>
      </c>
      <c r="C16" s="11">
        <v>35600</v>
      </c>
      <c r="D16" s="12">
        <f>Table1[[#This Row],[Rmb Price]]/6.35</f>
        <v>5606.2992125984256</v>
      </c>
      <c r="E16" s="10" t="s">
        <v>5</v>
      </c>
      <c r="F16" s="10" t="s">
        <v>21</v>
      </c>
    </row>
    <row r="17" spans="1:7" s="13" customFormat="1" x14ac:dyDescent="0.3">
      <c r="A17" s="10"/>
      <c r="B17" s="10"/>
      <c r="C17" s="11"/>
      <c r="D17" s="12">
        <f>Table1[[#This Row],[Rmb Price]]/6.35</f>
        <v>0</v>
      </c>
      <c r="E17" s="10"/>
      <c r="F17" s="10"/>
    </row>
    <row r="18" spans="1:7" s="9" customFormat="1" x14ac:dyDescent="0.3">
      <c r="A18" s="5">
        <v>1</v>
      </c>
      <c r="B18" s="5" t="s">
        <v>22</v>
      </c>
      <c r="C18" s="6">
        <v>2600</v>
      </c>
      <c r="D18" s="12">
        <f>Table1[[#This Row],[Rmb Price]]/6.35</f>
        <v>409.44881889763781</v>
      </c>
      <c r="E18" s="5" t="s">
        <v>5</v>
      </c>
      <c r="F18" s="5" t="s">
        <v>21</v>
      </c>
    </row>
    <row r="19" spans="1:7" x14ac:dyDescent="0.3">
      <c r="A19" s="5">
        <v>2</v>
      </c>
      <c r="B19" s="5" t="s">
        <v>23</v>
      </c>
      <c r="C19" s="6">
        <v>3680</v>
      </c>
      <c r="D19" s="12">
        <f>Table1[[#This Row],[Rmb Price]]/6.35</f>
        <v>579.5275590551181</v>
      </c>
      <c r="E19" s="5" t="s">
        <v>5</v>
      </c>
      <c r="F19" s="5" t="s">
        <v>21</v>
      </c>
      <c r="G19" s="4"/>
    </row>
    <row r="20" spans="1:7" x14ac:dyDescent="0.3">
      <c r="A20" s="5">
        <v>3</v>
      </c>
      <c r="B20" s="5" t="s">
        <v>24</v>
      </c>
      <c r="C20" s="6">
        <v>1200</v>
      </c>
      <c r="D20" s="12">
        <f>Table1[[#This Row],[Rmb Price]]/6.35</f>
        <v>188.97637795275591</v>
      </c>
      <c r="E20" s="5" t="s">
        <v>38</v>
      </c>
      <c r="F20" s="5" t="s">
        <v>21</v>
      </c>
      <c r="G20" s="4"/>
    </row>
    <row r="21" spans="1:7" x14ac:dyDescent="0.3">
      <c r="A21" s="5">
        <v>4</v>
      </c>
      <c r="B21" s="5" t="s">
        <v>25</v>
      </c>
      <c r="C21" s="6">
        <v>7800</v>
      </c>
      <c r="D21" s="12">
        <f>Table1[[#This Row],[Rmb Price]]/6.35</f>
        <v>1228.3464566929135</v>
      </c>
      <c r="E21" s="5" t="s">
        <v>5</v>
      </c>
      <c r="F21" s="5" t="s">
        <v>21</v>
      </c>
      <c r="G21" s="4"/>
    </row>
    <row r="22" spans="1:7" x14ac:dyDescent="0.3">
      <c r="A22" s="5">
        <v>5</v>
      </c>
      <c r="B22" s="5" t="s">
        <v>26</v>
      </c>
      <c r="C22" s="6">
        <v>1550</v>
      </c>
      <c r="D22" s="12">
        <f>Table1[[#This Row],[Rmb Price]]/6.35</f>
        <v>244.09448818897638</v>
      </c>
      <c r="E22" s="5" t="s">
        <v>39</v>
      </c>
      <c r="F22" s="5" t="s">
        <v>21</v>
      </c>
      <c r="G22" s="4"/>
    </row>
    <row r="23" spans="1:7" x14ac:dyDescent="0.3">
      <c r="A23" s="5">
        <v>6</v>
      </c>
      <c r="B23" s="5" t="s">
        <v>26</v>
      </c>
      <c r="C23" s="6">
        <v>11250</v>
      </c>
      <c r="D23" s="12">
        <f>Table1[[#This Row],[Rmb Price]]/6.35</f>
        <v>1771.6535433070867</v>
      </c>
      <c r="E23" s="5" t="s">
        <v>40</v>
      </c>
      <c r="F23" s="5" t="s">
        <v>21</v>
      </c>
      <c r="G23" s="4"/>
    </row>
    <row r="24" spans="1:7" x14ac:dyDescent="0.3">
      <c r="A24" s="5">
        <v>7</v>
      </c>
      <c r="B24" s="5" t="s">
        <v>27</v>
      </c>
      <c r="C24" s="6">
        <v>3400</v>
      </c>
      <c r="D24" s="12">
        <f>Table1[[#This Row],[Rmb Price]]/6.35</f>
        <v>535.43307086614175</v>
      </c>
      <c r="E24" s="5" t="s">
        <v>5</v>
      </c>
      <c r="F24" s="5" t="s">
        <v>41</v>
      </c>
      <c r="G24" s="4"/>
    </row>
    <row r="25" spans="1:7" x14ac:dyDescent="0.3">
      <c r="A25" s="5">
        <v>8</v>
      </c>
      <c r="B25" s="5" t="s">
        <v>27</v>
      </c>
      <c r="C25" s="6">
        <v>3250</v>
      </c>
      <c r="D25" s="12">
        <f>Table1[[#This Row],[Rmb Price]]/6.35</f>
        <v>511.81102362204729</v>
      </c>
      <c r="E25" s="5" t="s">
        <v>5</v>
      </c>
      <c r="F25" s="5" t="s">
        <v>42</v>
      </c>
      <c r="G25" s="4"/>
    </row>
    <row r="26" spans="1:7" x14ac:dyDescent="0.3">
      <c r="A26" s="5">
        <v>9</v>
      </c>
      <c r="B26" s="5" t="s">
        <v>28</v>
      </c>
      <c r="C26" s="6">
        <v>1250</v>
      </c>
      <c r="D26" s="12">
        <f>Table1[[#This Row],[Rmb Price]]/6.35</f>
        <v>196.85039370078741</v>
      </c>
      <c r="E26" s="5" t="s">
        <v>5</v>
      </c>
      <c r="F26" s="5" t="s">
        <v>41</v>
      </c>
    </row>
    <row r="27" spans="1:7" x14ac:dyDescent="0.3">
      <c r="A27" s="5">
        <v>10</v>
      </c>
      <c r="B27" s="5" t="s">
        <v>29</v>
      </c>
      <c r="C27" s="6">
        <v>1350</v>
      </c>
      <c r="D27" s="12">
        <f>Table1[[#This Row],[Rmb Price]]/6.35</f>
        <v>212.5984251968504</v>
      </c>
      <c r="E27" s="5" t="s">
        <v>5</v>
      </c>
      <c r="F27" s="5" t="s">
        <v>42</v>
      </c>
    </row>
    <row r="28" spans="1:7" x14ac:dyDescent="0.3">
      <c r="A28" s="5">
        <v>11</v>
      </c>
      <c r="B28" s="5" t="s">
        <v>30</v>
      </c>
      <c r="C28" s="6">
        <v>9000</v>
      </c>
      <c r="D28" s="12">
        <f>Table1[[#This Row],[Rmb Price]]/6.35</f>
        <v>1417.3228346456694</v>
      </c>
      <c r="E28" s="5" t="s">
        <v>5</v>
      </c>
      <c r="F28" s="5" t="s">
        <v>21</v>
      </c>
    </row>
    <row r="29" spans="1:7" x14ac:dyDescent="0.3">
      <c r="A29" s="5">
        <v>12</v>
      </c>
      <c r="B29" s="5" t="s">
        <v>31</v>
      </c>
      <c r="C29" s="6">
        <v>9350</v>
      </c>
      <c r="D29" s="12">
        <f>Table1[[#This Row],[Rmb Price]]/6.35</f>
        <v>1472.4409448818899</v>
      </c>
      <c r="E29" s="5" t="s">
        <v>5</v>
      </c>
      <c r="F29" s="5" t="s">
        <v>21</v>
      </c>
    </row>
    <row r="30" spans="1:7" x14ac:dyDescent="0.3">
      <c r="A30" s="5">
        <v>13</v>
      </c>
      <c r="B30" s="5" t="s">
        <v>32</v>
      </c>
      <c r="C30" s="6">
        <v>9700</v>
      </c>
      <c r="D30" s="12">
        <f>Table1[[#This Row],[Rmb Price]]/6.35</f>
        <v>1527.5590551181103</v>
      </c>
      <c r="E30" s="5" t="s">
        <v>5</v>
      </c>
      <c r="F30" s="5" t="s">
        <v>21</v>
      </c>
    </row>
    <row r="31" spans="1:7" x14ac:dyDescent="0.3">
      <c r="A31" s="5">
        <v>14</v>
      </c>
      <c r="B31" s="5" t="s">
        <v>33</v>
      </c>
      <c r="C31" s="6">
        <v>10100</v>
      </c>
      <c r="D31" s="12">
        <f>Table1[[#This Row],[Rmb Price]]/6.35</f>
        <v>1590.5511811023623</v>
      </c>
      <c r="E31" s="5" t="s">
        <v>5</v>
      </c>
      <c r="F31" s="5" t="s">
        <v>21</v>
      </c>
    </row>
    <row r="32" spans="1:7" x14ac:dyDescent="0.3">
      <c r="A32" s="5">
        <v>15</v>
      </c>
      <c r="B32" s="5" t="s">
        <v>34</v>
      </c>
      <c r="C32" s="6">
        <v>14500</v>
      </c>
      <c r="D32" s="12">
        <f>Table1[[#This Row],[Rmb Price]]/6.35</f>
        <v>2283.464566929134</v>
      </c>
      <c r="E32" s="5" t="s">
        <v>5</v>
      </c>
      <c r="F32" s="5" t="s">
        <v>21</v>
      </c>
    </row>
    <row r="33" spans="1:6" x14ac:dyDescent="0.3">
      <c r="A33" s="5">
        <v>16</v>
      </c>
      <c r="B33" s="5" t="s">
        <v>35</v>
      </c>
      <c r="C33" s="6">
        <v>9600</v>
      </c>
      <c r="D33" s="12">
        <f>Table1[[#This Row],[Rmb Price]]/6.35</f>
        <v>1511.8110236220473</v>
      </c>
      <c r="E33" s="5" t="s">
        <v>5</v>
      </c>
      <c r="F33" s="5" t="s">
        <v>43</v>
      </c>
    </row>
    <row r="34" spans="1:6" x14ac:dyDescent="0.3">
      <c r="A34" s="5">
        <v>17</v>
      </c>
      <c r="B34" s="5" t="s">
        <v>36</v>
      </c>
      <c r="C34" s="6">
        <v>15400</v>
      </c>
      <c r="D34" s="12">
        <f>Table1[[#This Row],[Rmb Price]]/6.35</f>
        <v>2425.196850393701</v>
      </c>
      <c r="E34" s="5" t="s">
        <v>5</v>
      </c>
      <c r="F34" s="5" t="s">
        <v>21</v>
      </c>
    </row>
    <row r="35" spans="1:6" x14ac:dyDescent="0.3">
      <c r="A35" s="5">
        <v>18</v>
      </c>
      <c r="B35" s="5" t="s">
        <v>37</v>
      </c>
      <c r="C35" s="6">
        <v>13850</v>
      </c>
      <c r="D35" s="12">
        <f>Table1[[#This Row],[Rmb Price]]/6.35</f>
        <v>2181.1023622047246</v>
      </c>
      <c r="E35" s="5" t="s">
        <v>5</v>
      </c>
      <c r="F35" s="5" t="s">
        <v>21</v>
      </c>
    </row>
  </sheetData>
  <mergeCells count="7">
    <mergeCell ref="B7:E7"/>
    <mergeCell ref="B1:F1"/>
    <mergeCell ref="B2:F2"/>
    <mergeCell ref="B3:F3"/>
    <mergeCell ref="B4:F4"/>
    <mergeCell ref="B6:E6"/>
    <mergeCell ref="A5:F5"/>
  </mergeCells>
  <phoneticPr fontId="6" type="noConversion"/>
  <pageMargins left="0.7" right="0.7" top="0.75" bottom="0.75" header="0.3" footer="0.3"/>
  <pageSetup paperSize="26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ASIAPCM .</cp:lastModifiedBy>
  <cp:lastPrinted>2021-01-06T09:20:48Z</cp:lastPrinted>
  <dcterms:created xsi:type="dcterms:W3CDTF">2015-06-05T18:17:20Z</dcterms:created>
  <dcterms:modified xsi:type="dcterms:W3CDTF">2021-01-07T03:06:24Z</dcterms:modified>
</cp:coreProperties>
</file>