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1\"/>
    </mc:Choice>
  </mc:AlternateContent>
  <xr:revisionPtr revIDLastSave="0" documentId="13_ncr:1_{9CF51E7C-5826-45C1-B5EA-EA039E7833F3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10" i="1"/>
  <c r="D11" i="1"/>
  <c r="D12" i="1"/>
  <c r="D13" i="1"/>
  <c r="D14" i="1"/>
  <c r="D15" i="1"/>
  <c r="D16" i="1"/>
  <c r="D17" i="1"/>
  <c r="D18" i="1"/>
  <c r="D19" i="1"/>
  <c r="D27" i="1"/>
  <c r="D28" i="1"/>
  <c r="D29" i="1"/>
  <c r="D30" i="1"/>
  <c r="D31" i="1"/>
  <c r="D32" i="1"/>
  <c r="D33" i="1"/>
  <c r="D34" i="1"/>
  <c r="D9" i="1"/>
</calcChain>
</file>

<file path=xl/sharedStrings.xml><?xml version="1.0" encoding="utf-8"?>
<sst xmlns="http://schemas.openxmlformats.org/spreadsheetml/2006/main" count="92" uniqueCount="44">
  <si>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</si>
  <si>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</si>
  <si>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</si>
  <si>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</si>
  <si>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</si>
  <si>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</si>
  <si>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</si>
  <si>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</si>
  <si>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</si>
  <si>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</si>
  <si>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</si>
  <si>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</si>
  <si>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</si>
  <si>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S17 56t pro/ Used</t>
  </si>
  <si>
    <t>S9j 14t/ Used</t>
  </si>
  <si>
    <t>A1 24t/ Used</t>
  </si>
  <si>
    <t>T1 32t/ Used</t>
  </si>
  <si>
    <t>S9j 14.5t/ Used</t>
  </si>
  <si>
    <t>m21s 54T/ Used</t>
  </si>
  <si>
    <t>m21s 56T/ Used</t>
  </si>
  <si>
    <t>m21s 58T/ Used</t>
  </si>
  <si>
    <t>t3+ 57t/ Used</t>
  </si>
  <si>
    <t>T2tz 32t/ Used</t>
  </si>
  <si>
    <t>S9k 14t/ Used</t>
  </si>
  <si>
    <t>T2Th 30t/ Used</t>
  </si>
  <si>
    <t>T2Th 33t/ Used</t>
  </si>
  <si>
    <t>T17 42t/ Used</t>
  </si>
  <si>
    <t>S9se 16t/ Used</t>
  </si>
  <si>
    <t>S9i 14t/ Used</t>
  </si>
  <si>
    <t>S17 59t pro/ Used</t>
  </si>
  <si>
    <t>APW 3</t>
  </si>
  <si>
    <t>PC/PSU 1800W</t>
  </si>
  <si>
    <t>apw3</t>
  </si>
  <si>
    <t>PC/PSU</t>
  </si>
  <si>
    <t>5d</t>
  </si>
  <si>
    <t>10d</t>
  </si>
  <si>
    <t>The price in the market is changing. Please call again before ordering for the correct price</t>
  </si>
  <si>
    <t>S17+ 73t/ Used</t>
  </si>
  <si>
    <t>S17e 56t/ Used</t>
  </si>
  <si>
    <t>T2Th 37t/ Used</t>
  </si>
  <si>
    <t>Z11 135k/ Used</t>
  </si>
  <si>
    <t>F1 24t/ Used</t>
  </si>
  <si>
    <t>T17+ 58t/ Used</t>
  </si>
  <si>
    <t>S11 20t/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</si>
</sst>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left" vertical="center"/>
    </xf>
    <xf numFmtId="167" fontId="3" fillId="0" borderId="0" xfId="0" applyNumberFormat="1" applyFont="1" applyFill="1" applyAlignment="1">
      <alignment horizontal="left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3" fillId="0" borderId="0" xfId="0" applyNumberFormat="1" applyFont="1" applyFill="1" applyAlignment="1">
      <alignment horizontal="left" vertical="center"/>
    </xf>
    <xf numFmtId="169" fontId="5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5</xdr:col>
      <xdr:colOff>2522220</xdr:colOff>
      <xdr:row>36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0" y="4991100"/>
          <a:ext cx="9540240" cy="3886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zoomScaleSheetLayoutView="100" workbookViewId="0">
      <selection activeCell="J21" sqref="J21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8" t="s">
        <v>0</v>
      </c>
      <c r="C1" s="18"/>
      <c r="D1" s="18"/>
      <c r="E1" s="18"/>
      <c r="F1" s="18"/>
    </row>
    <row r="2" spans="1:6" x14ac:dyDescent="0.3">
      <c r="B2" s="18" t="s">
        <v>1</v>
      </c>
      <c r="C2" s="18"/>
      <c r="D2" s="18"/>
      <c r="E2" s="18"/>
      <c r="F2" s="18"/>
    </row>
    <row r="3" spans="1:6" x14ac:dyDescent="0.3">
      <c r="B3" s="18" t="s">
        <v>2</v>
      </c>
      <c r="C3" s="18"/>
      <c r="D3" s="18"/>
      <c r="E3" s="18"/>
      <c r="F3" s="18"/>
    </row>
    <row r="4" spans="1:6" x14ac:dyDescent="0.3">
      <c r="B4" s="18" t="s">
        <v>3</v>
      </c>
      <c r="C4" s="18"/>
      <c r="D4" s="18"/>
      <c r="E4" s="18"/>
      <c r="F4" s="18"/>
    </row>
    <row r="5" spans="1:6" s="11" customFormat="1" x14ac:dyDescent="0.3">
      <c r="A5" s="12"/>
      <c r="B5" s="18" t="s">
        <v>36</v>
      </c>
      <c r="C5" s="18"/>
      <c r="D5" s="18"/>
      <c r="E5" s="18"/>
      <c r="F5" s="18"/>
    </row>
    <row r="6" spans="1:6" x14ac:dyDescent="0.3">
      <c r="B6" s="19" t="s">
        <v>4</v>
      </c>
      <c r="C6" s="19"/>
      <c r="D6" s="19"/>
      <c r="E6" s="19"/>
      <c r="F6" s="1" t="s">
        <v>11</v>
      </c>
    </row>
    <row r="7" spans="1:6" ht="15.6" x14ac:dyDescent="0.3">
      <c r="B7" s="17" t="s">
        <v>12</v>
      </c>
      <c r="C7" s="17"/>
      <c r="D7" s="17"/>
      <c r="E7" s="17"/>
      <c r="F7" s="6">
        <v>44207</v>
      </c>
    </row>
    <row r="8" spans="1:6" x14ac:dyDescent="0.3">
      <c r="A8" s="7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9" customFormat="1" x14ac:dyDescent="0.3">
      <c r="A9" s="13">
        <v>1</v>
      </c>
      <c r="B9" s="14" t="s">
        <v>13</v>
      </c>
      <c r="C9" s="20">
        <v>12100</v>
      </c>
      <c r="D9" s="21">
        <f>Table1[[#This Row],[Rmb Price]]/6.4</f>
        <v>1890.625</v>
      </c>
      <c r="E9" s="5" t="s">
        <v>5</v>
      </c>
      <c r="F9" s="5" t="s">
        <v>34</v>
      </c>
    </row>
    <row r="10" spans="1:6" s="10" customFormat="1" x14ac:dyDescent="0.3">
      <c r="A10" s="13">
        <v>2</v>
      </c>
      <c r="B10" s="14" t="s">
        <v>14</v>
      </c>
      <c r="C10" s="20">
        <v>1100</v>
      </c>
      <c r="D10" s="21">
        <f>Table1[[#This Row],[Rmb Price]]/6.4</f>
        <v>171.875</v>
      </c>
      <c r="E10" s="5" t="s">
        <v>30</v>
      </c>
      <c r="F10" s="5" t="s">
        <v>34</v>
      </c>
    </row>
    <row r="11" spans="1:6" s="10" customFormat="1" x14ac:dyDescent="0.3">
      <c r="A11" s="13">
        <v>3</v>
      </c>
      <c r="B11" s="14" t="s">
        <v>15</v>
      </c>
      <c r="C11" s="20">
        <v>1700</v>
      </c>
      <c r="D11" s="21">
        <f>Table1[[#This Row],[Rmb Price]]/6.4</f>
        <v>265.625</v>
      </c>
      <c r="E11" s="5" t="s">
        <v>5</v>
      </c>
      <c r="F11" s="5" t="s">
        <v>34</v>
      </c>
    </row>
    <row r="12" spans="1:6" s="10" customFormat="1" x14ac:dyDescent="0.3">
      <c r="A12" s="13">
        <v>4</v>
      </c>
      <c r="B12" s="14" t="s">
        <v>16</v>
      </c>
      <c r="C12" s="20">
        <v>1750</v>
      </c>
      <c r="D12" s="21">
        <f>Table1[[#This Row],[Rmb Price]]/6.4</f>
        <v>273.4375</v>
      </c>
      <c r="E12" s="5" t="s">
        <v>5</v>
      </c>
      <c r="F12" s="5" t="s">
        <v>35</v>
      </c>
    </row>
    <row r="13" spans="1:6" s="10" customFormat="1" x14ac:dyDescent="0.3">
      <c r="A13" s="13">
        <v>5</v>
      </c>
      <c r="B13" s="14" t="s">
        <v>17</v>
      </c>
      <c r="C13" s="20">
        <v>1050</v>
      </c>
      <c r="D13" s="21">
        <f>Table1[[#This Row],[Rmb Price]]/6.4</f>
        <v>164.0625</v>
      </c>
      <c r="E13" s="5" t="s">
        <v>31</v>
      </c>
      <c r="F13" s="5" t="s">
        <v>34</v>
      </c>
    </row>
    <row r="14" spans="1:6" s="10" customFormat="1" x14ac:dyDescent="0.3">
      <c r="A14" s="13">
        <v>6</v>
      </c>
      <c r="B14" s="14" t="s">
        <v>17</v>
      </c>
      <c r="C14" s="20">
        <v>1300</v>
      </c>
      <c r="D14" s="21">
        <f>Table1[[#This Row],[Rmb Price]]/6.4</f>
        <v>203.125</v>
      </c>
      <c r="E14" s="5" t="s">
        <v>32</v>
      </c>
      <c r="F14" s="5" t="s">
        <v>34</v>
      </c>
    </row>
    <row r="15" spans="1:6" s="10" customFormat="1" x14ac:dyDescent="0.3">
      <c r="A15" s="13">
        <v>7</v>
      </c>
      <c r="B15" s="14" t="s">
        <v>18</v>
      </c>
      <c r="C15" s="20">
        <v>9650</v>
      </c>
      <c r="D15" s="21">
        <f>Table1[[#This Row],[Rmb Price]]/6.4</f>
        <v>1507.8125</v>
      </c>
      <c r="E15" s="5" t="s">
        <v>5</v>
      </c>
      <c r="F15" s="5" t="s">
        <v>34</v>
      </c>
    </row>
    <row r="16" spans="1:6" s="10" customFormat="1" x14ac:dyDescent="0.3">
      <c r="A16" s="13">
        <v>8</v>
      </c>
      <c r="B16" s="14" t="s">
        <v>19</v>
      </c>
      <c r="C16" s="20">
        <v>10360</v>
      </c>
      <c r="D16" s="21">
        <f>Table1[[#This Row],[Rmb Price]]/6.4</f>
        <v>1618.75</v>
      </c>
      <c r="E16" s="5" t="s">
        <v>5</v>
      </c>
      <c r="F16" s="5" t="s">
        <v>34</v>
      </c>
    </row>
    <row r="17" spans="1:7" s="10" customFormat="1" x14ac:dyDescent="0.3">
      <c r="A17" s="13">
        <v>9</v>
      </c>
      <c r="B17" s="14" t="s">
        <v>20</v>
      </c>
      <c r="C17" s="20">
        <v>10710</v>
      </c>
      <c r="D17" s="21">
        <f>Table1[[#This Row],[Rmb Price]]/6.4</f>
        <v>1673.4375</v>
      </c>
      <c r="E17" s="5" t="s">
        <v>5</v>
      </c>
      <c r="F17" s="5" t="s">
        <v>34</v>
      </c>
    </row>
    <row r="18" spans="1:7" s="10" customFormat="1" x14ac:dyDescent="0.3">
      <c r="A18" s="13">
        <v>10</v>
      </c>
      <c r="B18" s="14" t="s">
        <v>21</v>
      </c>
      <c r="C18" s="20">
        <v>9900</v>
      </c>
      <c r="D18" s="21">
        <f>Table1[[#This Row],[Rmb Price]]/6.4</f>
        <v>1546.875</v>
      </c>
      <c r="E18" s="5" t="s">
        <v>5</v>
      </c>
      <c r="F18" s="5" t="s">
        <v>34</v>
      </c>
    </row>
    <row r="19" spans="1:7" s="8" customFormat="1" x14ac:dyDescent="0.3">
      <c r="A19" s="13">
        <v>11</v>
      </c>
      <c r="B19" s="14" t="s">
        <v>22</v>
      </c>
      <c r="C19" s="20">
        <v>3700</v>
      </c>
      <c r="D19" s="21">
        <f>Table1[[#This Row],[Rmb Price]]/6.4</f>
        <v>578.125</v>
      </c>
      <c r="E19" s="5" t="s">
        <v>5</v>
      </c>
      <c r="F19" s="5" t="s">
        <v>34</v>
      </c>
    </row>
    <row r="20" spans="1:7" s="11" customFormat="1" x14ac:dyDescent="0.3">
      <c r="A20" s="13">
        <v>12</v>
      </c>
      <c r="B20" s="14" t="s">
        <v>37</v>
      </c>
      <c r="C20" s="20">
        <v>15000</v>
      </c>
      <c r="D20" s="21">
        <f>Table1[[#This Row],[Rmb Price]]/6.35</f>
        <v>2362.2047244094488</v>
      </c>
      <c r="E20" s="5" t="s">
        <v>5</v>
      </c>
      <c r="F20" s="5" t="s">
        <v>34</v>
      </c>
    </row>
    <row r="21" spans="1:7" s="11" customFormat="1" x14ac:dyDescent="0.3">
      <c r="A21" s="13">
        <v>13</v>
      </c>
      <c r="B21" s="14" t="s">
        <v>38</v>
      </c>
      <c r="C21" s="20">
        <v>8160</v>
      </c>
      <c r="D21" s="21">
        <f>Table1[[#This Row],[Rmb Price]]/6.35</f>
        <v>1285.0393700787401</v>
      </c>
      <c r="E21" s="5" t="s">
        <v>5</v>
      </c>
      <c r="F21" s="5" t="s">
        <v>34</v>
      </c>
    </row>
    <row r="22" spans="1:7" s="11" customFormat="1" x14ac:dyDescent="0.3">
      <c r="A22" s="13">
        <v>14</v>
      </c>
      <c r="B22" s="14" t="s">
        <v>39</v>
      </c>
      <c r="C22" s="20">
        <v>4700</v>
      </c>
      <c r="D22" s="21">
        <f>Table1[[#This Row],[Rmb Price]]/6.35</f>
        <v>740.15748031496071</v>
      </c>
      <c r="E22" s="5" t="s">
        <v>5</v>
      </c>
      <c r="F22" s="5" t="s">
        <v>34</v>
      </c>
    </row>
    <row r="23" spans="1:7" s="11" customFormat="1" x14ac:dyDescent="0.3">
      <c r="A23" s="13">
        <v>15</v>
      </c>
      <c r="B23" s="14" t="s">
        <v>40</v>
      </c>
      <c r="C23" s="20">
        <v>4700</v>
      </c>
      <c r="D23" s="21">
        <f>Table1[[#This Row],[Rmb Price]]/6.35</f>
        <v>740.15748031496071</v>
      </c>
      <c r="E23" s="5" t="s">
        <v>5</v>
      </c>
      <c r="F23" s="5" t="s">
        <v>34</v>
      </c>
    </row>
    <row r="24" spans="1:7" s="11" customFormat="1" x14ac:dyDescent="0.3">
      <c r="A24" s="13">
        <v>16</v>
      </c>
      <c r="B24" s="14" t="s">
        <v>41</v>
      </c>
      <c r="C24" s="20">
        <v>1600</v>
      </c>
      <c r="D24" s="21">
        <f>Table1[[#This Row],[Rmb Price]]/6.35</f>
        <v>251.96850393700788</v>
      </c>
      <c r="E24" s="5" t="s">
        <v>5</v>
      </c>
      <c r="F24" s="5" t="s">
        <v>34</v>
      </c>
    </row>
    <row r="25" spans="1:7" s="11" customFormat="1" x14ac:dyDescent="0.3">
      <c r="A25" s="13">
        <v>17</v>
      </c>
      <c r="B25" s="14" t="s">
        <v>42</v>
      </c>
      <c r="C25" s="20">
        <v>11500</v>
      </c>
      <c r="D25" s="21">
        <f>Table1[[#This Row],[Rmb Price]]/6.35</f>
        <v>1811.0236220472441</v>
      </c>
      <c r="E25" s="5" t="s">
        <v>5</v>
      </c>
      <c r="F25" s="5" t="s">
        <v>34</v>
      </c>
    </row>
    <row r="26" spans="1:7" s="11" customFormat="1" x14ac:dyDescent="0.3">
      <c r="A26" s="13">
        <v>18</v>
      </c>
      <c r="B26" s="14" t="s">
        <v>43</v>
      </c>
      <c r="C26" s="20">
        <v>2550</v>
      </c>
      <c r="D26" s="21">
        <f>Table1[[#This Row],[Rmb Price]]/6.35</f>
        <v>401.57480314960634</v>
      </c>
      <c r="E26" s="5" t="s">
        <v>5</v>
      </c>
      <c r="F26" s="5" t="s">
        <v>34</v>
      </c>
    </row>
    <row r="27" spans="1:7" x14ac:dyDescent="0.3">
      <c r="A27" s="13">
        <v>19</v>
      </c>
      <c r="B27" s="14" t="s">
        <v>23</v>
      </c>
      <c r="C27" s="20">
        <v>980</v>
      </c>
      <c r="D27" s="21">
        <f>Table1[[#This Row],[Rmb Price]]/6.4</f>
        <v>153.125</v>
      </c>
      <c r="E27" s="5" t="s">
        <v>33</v>
      </c>
      <c r="F27" s="5" t="s">
        <v>34</v>
      </c>
      <c r="G27" s="4"/>
    </row>
    <row r="28" spans="1:7" x14ac:dyDescent="0.3">
      <c r="A28" s="13">
        <v>20</v>
      </c>
      <c r="B28" s="14" t="s">
        <v>24</v>
      </c>
      <c r="C28" s="20">
        <v>3600</v>
      </c>
      <c r="D28" s="21">
        <f>Table1[[#This Row],[Rmb Price]]/6.4</f>
        <v>562.5</v>
      </c>
      <c r="E28" s="5" t="s">
        <v>5</v>
      </c>
      <c r="F28" s="5" t="s">
        <v>34</v>
      </c>
      <c r="G28" s="4"/>
    </row>
    <row r="29" spans="1:7" x14ac:dyDescent="0.3">
      <c r="A29" s="13">
        <v>21</v>
      </c>
      <c r="B29" s="14" t="s">
        <v>25</v>
      </c>
      <c r="C29" s="20">
        <v>3900</v>
      </c>
      <c r="D29" s="21">
        <f>Table1[[#This Row],[Rmb Price]]/6.4</f>
        <v>609.375</v>
      </c>
      <c r="E29" s="5" t="s">
        <v>5</v>
      </c>
      <c r="F29" s="5" t="s">
        <v>34</v>
      </c>
      <c r="G29" s="4"/>
    </row>
    <row r="30" spans="1:7" x14ac:dyDescent="0.3">
      <c r="A30" s="13">
        <v>22</v>
      </c>
      <c r="B30" s="14" t="s">
        <v>26</v>
      </c>
      <c r="C30" s="20">
        <v>7300</v>
      </c>
      <c r="D30" s="21">
        <f>Table1[[#This Row],[Rmb Price]]/6.4</f>
        <v>1140.625</v>
      </c>
      <c r="E30" s="5" t="s">
        <v>5</v>
      </c>
      <c r="F30" s="5" t="s">
        <v>34</v>
      </c>
      <c r="G30" s="4"/>
    </row>
    <row r="31" spans="1:7" x14ac:dyDescent="0.3">
      <c r="A31" s="13">
        <v>23</v>
      </c>
      <c r="B31" s="14" t="s">
        <v>27</v>
      </c>
      <c r="C31" s="20">
        <v>1750</v>
      </c>
      <c r="D31" s="21">
        <f>Table1[[#This Row],[Rmb Price]]/6.4</f>
        <v>273.4375</v>
      </c>
      <c r="E31" s="5" t="s">
        <v>33</v>
      </c>
      <c r="F31" s="5" t="s">
        <v>34</v>
      </c>
      <c r="G31" s="4"/>
    </row>
    <row r="32" spans="1:7" x14ac:dyDescent="0.3">
      <c r="A32" s="13">
        <v>24</v>
      </c>
      <c r="B32" s="14" t="s">
        <v>28</v>
      </c>
      <c r="C32" s="20">
        <v>1000</v>
      </c>
      <c r="D32" s="21">
        <f>Table1[[#This Row],[Rmb Price]]/6.4</f>
        <v>156.25</v>
      </c>
      <c r="E32" s="5" t="s">
        <v>32</v>
      </c>
      <c r="F32" s="5" t="s">
        <v>34</v>
      </c>
      <c r="G32" s="4"/>
    </row>
    <row r="33" spans="1:7" x14ac:dyDescent="0.3">
      <c r="A33" s="13">
        <v>25</v>
      </c>
      <c r="B33" s="14" t="s">
        <v>13</v>
      </c>
      <c r="C33" s="20">
        <v>12100</v>
      </c>
      <c r="D33" s="21">
        <f>Table1[[#This Row],[Rmb Price]]/6.4</f>
        <v>1890.625</v>
      </c>
      <c r="E33" s="5" t="s">
        <v>5</v>
      </c>
      <c r="F33" s="5" t="s">
        <v>34</v>
      </c>
      <c r="G33" s="4"/>
    </row>
    <row r="34" spans="1:7" x14ac:dyDescent="0.3">
      <c r="A34" s="13">
        <v>26</v>
      </c>
      <c r="B34" s="14" t="s">
        <v>29</v>
      </c>
      <c r="C34" s="20">
        <v>12700</v>
      </c>
      <c r="D34" s="21">
        <f>Table1[[#This Row],[Rmb Price]]/6.4</f>
        <v>1984.375</v>
      </c>
      <c r="E34" s="5" t="s">
        <v>5</v>
      </c>
      <c r="F34" s="5" t="s">
        <v>34</v>
      </c>
    </row>
    <row r="35" spans="1:7" x14ac:dyDescent="0.3">
      <c r="A35" s="14"/>
      <c r="B35" s="14"/>
      <c r="C35" s="15"/>
      <c r="D35" s="16"/>
      <c r="E35" s="14"/>
      <c r="F35" s="14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2021-01-11T04:27:17Z</cp:lastPrinted>
  <dcterms:created xsi:type="dcterms:W3CDTF">2015-06-05T18:17:20Z</dcterms:created>
  <dcterms:modified xsi:type="dcterms:W3CDTF">2021-01-11T04:40:34Z</dcterms:modified>
</cp:coreProperties>
</file>