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4\"/>
    </mc:Choice>
  </mc:AlternateContent>
  <xr:revisionPtr revIDLastSave="0" documentId="13_ncr:1_{DB946D16-020C-4DFB-A1E7-B302949A7B09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8" i="1"/>
  <c r="D33" i="1"/>
  <c r="D32" i="1"/>
  <c r="D36" i="1"/>
  <c r="D17" i="1"/>
  <c r="D15" i="1"/>
  <c r="D31" i="1"/>
  <c r="D20" i="1"/>
  <c r="D21" i="1"/>
  <c r="D11" i="1"/>
  <c r="D9" i="1"/>
  <c r="D30" i="1"/>
  <c r="D34" i="1"/>
  <c r="D12" i="1"/>
  <c r="D13" i="1"/>
  <c r="D14" i="1"/>
  <c r="D24" i="1"/>
  <c r="D25" i="1"/>
  <c r="D26" i="1"/>
  <c r="D28" i="1"/>
  <c r="D29" i="1"/>
  <c r="D19" i="1"/>
  <c r="D27" i="1"/>
  <c r="D22" i="1"/>
  <c r="D23" i="1"/>
  <c r="D16" i="1"/>
  <c r="D35" i="1"/>
</calcChain>
</file>

<file path=xl/sharedStrings.xml><?xml version="1.0" encoding="utf-8"?>
<sst xmlns="http://schemas.openxmlformats.org/spreadsheetml/2006/main" count="98" uniqueCount="51">
  <si>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</si>
  <si>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</si>
  <si>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</si>
  <si>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</si>
  <si>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</si>
  <si>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</si>
  <si>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</si>
  <si>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</si>
  <si>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</si>
  <si>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</si>
  <si>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</si>
  <si>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</si>
  <si>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</si>
  <si>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apw3</t>
  </si>
  <si>
    <t>PC/PSU</t>
  </si>
  <si>
    <t>10d</t>
  </si>
  <si>
    <t>The price in the market is changing. Please call again before ordering for the correct price</t>
  </si>
  <si>
    <t>3d</t>
  </si>
  <si>
    <t>random PSU</t>
  </si>
  <si>
    <t>PSU/2000w</t>
  </si>
  <si>
    <t>Without PSU</t>
  </si>
  <si>
    <t>1U power 1800w</t>
  </si>
  <si>
    <t>A1 24t/ USED</t>
  </si>
  <si>
    <t>S9j 14t/ USED</t>
  </si>
  <si>
    <t>S9j 14.5t/ USED</t>
  </si>
  <si>
    <t>S9i 14t/ USED</t>
  </si>
  <si>
    <t>S9k 14t/ USED</t>
  </si>
  <si>
    <t>S9se 16t/ USED</t>
  </si>
  <si>
    <t>T17 42t/ USED</t>
  </si>
  <si>
    <t>S17 56t pro/ USED</t>
  </si>
  <si>
    <t>S19 95t/ USED</t>
  </si>
  <si>
    <t>S19 110t/ USED</t>
  </si>
  <si>
    <t>m21s 54T/ USED</t>
  </si>
  <si>
    <t>m21s 56T/ USED</t>
  </si>
  <si>
    <t>m21s 58T/ USED</t>
  </si>
  <si>
    <t>M31+ 80t/ USED</t>
  </si>
  <si>
    <t>t3+ 57t/ USED</t>
  </si>
  <si>
    <t>T2tz 32t/ USED</t>
  </si>
  <si>
    <t>T2Th 30t/ USED</t>
  </si>
  <si>
    <t>T2TH 33T/ USED</t>
  </si>
  <si>
    <t>T1 32t/ USED</t>
  </si>
  <si>
    <t>A10 pro 7G 750m/ USED</t>
  </si>
  <si>
    <t>T2T 30t 2200w</t>
  </si>
  <si>
    <t>10P/ Stock</t>
  </si>
  <si>
    <t>T2T 37 3300w</t>
  </si>
  <si>
    <t>T17 40t/ USED</t>
  </si>
  <si>
    <t>S9i 14.5t/ USED</t>
  </si>
  <si>
    <t>apw3++</t>
  </si>
  <si>
    <t>20p/ Stock</t>
  </si>
  <si>
    <t>5d</t>
  </si>
  <si>
    <t>S17+ 76t/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</si>
</sst>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"/>
    <numFmt numFmtId="165" formatCode="[$-409]d\-mmm\-yy;@"/>
    <numFmt numFmtId="166" formatCode="[$¥-804]#,##0.00"/>
    <numFmt numFmtId="167" formatCode="[$$-409]#,##0.00"/>
    <numFmt numFmtId="168" formatCode="[$¥-804]#,##0"/>
    <numFmt numFmtId="169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left" vertical="center"/>
    </xf>
    <xf numFmtId="167" fontId="3" fillId="0" borderId="1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169" fontId="5" fillId="0" borderId="2" xfId="0" applyNumberFormat="1" applyFont="1" applyFill="1" applyBorder="1" applyAlignment="1">
      <alignment horizontal="center" vertical="center"/>
    </xf>
    <xf numFmtId="168" fontId="3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36</xdr:row>
      <xdr:rowOff>7620</xdr:rowOff>
    </xdr:from>
    <xdr:to>
      <xdr:col>6</xdr:col>
      <xdr:colOff>0</xdr:colOff>
      <xdr:row>38</xdr:row>
      <xdr:rowOff>22860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DACB94-B0E6-4793-B17F-C50B64C52C5C}"/>
            </a:ext>
          </a:extLst>
        </xdr:cNvPr>
        <xdr:cNvSpPr txBox="1"/>
      </xdr:nvSpPr>
      <xdr:spPr>
        <a:xfrm>
          <a:off x="7620" y="6606540"/>
          <a:ext cx="9540240" cy="3810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Our new office is being renovated. We will share the new address with you friends as soon as possible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7" totalsRowShown="0" headerRowDxfId="7" dataDxfId="6">
  <autoFilter ref="A8:F37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Price]]/6.35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4" zoomScaleNormal="100" zoomScaleSheetLayoutView="100" workbookViewId="0">
      <selection activeCell="F8" sqref="F8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7" width="10" style="2" bestFit="1" customWidth="1"/>
    <col min="8" max="16384" width="8.88671875" style="2"/>
  </cols>
  <sheetData>
    <row r="1" spans="1:6" x14ac:dyDescent="0.3">
      <c r="B1" s="21" t="s">
        <v>0</v>
      </c>
      <c r="C1" s="21"/>
      <c r="D1" s="21"/>
      <c r="E1" s="21"/>
      <c r="F1" s="21"/>
    </row>
    <row r="2" spans="1:6" x14ac:dyDescent="0.3">
      <c r="B2" s="21" t="s">
        <v>1</v>
      </c>
      <c r="C2" s="21"/>
      <c r="D2" s="21"/>
      <c r="E2" s="21"/>
      <c r="F2" s="21"/>
    </row>
    <row r="3" spans="1:6" x14ac:dyDescent="0.3">
      <c r="B3" s="21" t="s">
        <v>2</v>
      </c>
      <c r="C3" s="21"/>
      <c r="D3" s="21"/>
      <c r="E3" s="21"/>
      <c r="F3" s="21"/>
    </row>
    <row r="4" spans="1:6" x14ac:dyDescent="0.3">
      <c r="B4" s="21" t="s">
        <v>3</v>
      </c>
      <c r="C4" s="21"/>
      <c r="D4" s="21"/>
      <c r="E4" s="21"/>
      <c r="F4" s="21"/>
    </row>
    <row r="5" spans="1:6" s="9" customFormat="1" x14ac:dyDescent="0.3">
      <c r="A5" s="11"/>
      <c r="B5" s="23" t="s">
        <v>16</v>
      </c>
      <c r="C5" s="23"/>
      <c r="D5" s="23"/>
      <c r="E5" s="23"/>
      <c r="F5" s="23"/>
    </row>
    <row r="6" spans="1:6" x14ac:dyDescent="0.3">
      <c r="B6" s="22" t="s">
        <v>4</v>
      </c>
      <c r="C6" s="22"/>
      <c r="D6" s="22"/>
      <c r="E6" s="22"/>
      <c r="F6" s="1" t="s">
        <v>11</v>
      </c>
    </row>
    <row r="7" spans="1:6" ht="15.6" x14ac:dyDescent="0.3">
      <c r="B7" s="20" t="s">
        <v>12</v>
      </c>
      <c r="C7" s="20"/>
      <c r="D7" s="20"/>
      <c r="E7" s="20"/>
      <c r="F7" s="5">
        <v>44210</v>
      </c>
    </row>
    <row r="8" spans="1:6" x14ac:dyDescent="0.3">
      <c r="A8" s="6" t="s">
        <v>9</v>
      </c>
      <c r="B8" s="3" t="s">
        <v>6</v>
      </c>
      <c r="C8" s="3" t="s">
        <v>10</v>
      </c>
      <c r="D8" s="3" t="s">
        <v>7</v>
      </c>
      <c r="E8" s="3" t="s">
        <v>5</v>
      </c>
      <c r="F8" s="3" t="s">
        <v>8</v>
      </c>
    </row>
    <row r="9" spans="1:6" s="7" customFormat="1" x14ac:dyDescent="0.3">
      <c r="A9" s="16">
        <v>1</v>
      </c>
      <c r="B9" s="13" t="s">
        <v>22</v>
      </c>
      <c r="C9" s="18">
        <v>1650</v>
      </c>
      <c r="D9" s="17">
        <f>Table1[[#This Row],[Rmb Price]]/6.45</f>
        <v>255.81395348837208</v>
      </c>
      <c r="E9" s="13" t="s">
        <v>5</v>
      </c>
      <c r="F9" s="13" t="s">
        <v>17</v>
      </c>
    </row>
    <row r="10" spans="1:6" s="19" customFormat="1" x14ac:dyDescent="0.3">
      <c r="A10" s="16">
        <v>2</v>
      </c>
      <c r="B10" s="13" t="s">
        <v>46</v>
      </c>
      <c r="C10" s="18">
        <v>1400</v>
      </c>
      <c r="D10" s="17">
        <f>Table1[[#This Row],[Rmb Price]]/6.35</f>
        <v>220.4724409448819</v>
      </c>
      <c r="E10" s="13" t="s">
        <v>47</v>
      </c>
      <c r="F10" s="13" t="s">
        <v>48</v>
      </c>
    </row>
    <row r="11" spans="1:6" s="8" customFormat="1" x14ac:dyDescent="0.3">
      <c r="A11" s="16">
        <v>3</v>
      </c>
      <c r="B11" s="13" t="s">
        <v>23</v>
      </c>
      <c r="C11" s="18">
        <v>980</v>
      </c>
      <c r="D11" s="17">
        <f>Table1[[#This Row],[Rmb Price]]/6.45</f>
        <v>151.93798449612402</v>
      </c>
      <c r="E11" s="13" t="s">
        <v>18</v>
      </c>
      <c r="F11" s="13" t="s">
        <v>17</v>
      </c>
    </row>
    <row r="12" spans="1:6" s="8" customFormat="1" x14ac:dyDescent="0.3">
      <c r="A12" s="16">
        <v>4</v>
      </c>
      <c r="B12" s="13" t="s">
        <v>24</v>
      </c>
      <c r="C12" s="18">
        <v>1050</v>
      </c>
      <c r="D12" s="17">
        <f>Table1[[#This Row],[Rmb Price]]/6.45</f>
        <v>162.7906976744186</v>
      </c>
      <c r="E12" s="13" t="s">
        <v>20</v>
      </c>
      <c r="F12" s="13" t="s">
        <v>17</v>
      </c>
    </row>
    <row r="13" spans="1:6" s="8" customFormat="1" x14ac:dyDescent="0.3">
      <c r="A13" s="16">
        <v>5</v>
      </c>
      <c r="B13" s="13" t="s">
        <v>24</v>
      </c>
      <c r="C13" s="18">
        <v>1100</v>
      </c>
      <c r="D13" s="17">
        <f>Table1[[#This Row],[Rmb Price]]/6.45</f>
        <v>170.54263565891472</v>
      </c>
      <c r="E13" s="13" t="s">
        <v>14</v>
      </c>
      <c r="F13" s="13" t="s">
        <v>17</v>
      </c>
    </row>
    <row r="14" spans="1:6" s="8" customFormat="1" x14ac:dyDescent="0.3">
      <c r="A14" s="16">
        <v>6</v>
      </c>
      <c r="B14" s="13" t="s">
        <v>24</v>
      </c>
      <c r="C14" s="18">
        <v>1220</v>
      </c>
      <c r="D14" s="17">
        <f>Table1[[#This Row],[Rmb Price]]/6.45</f>
        <v>189.14728682170542</v>
      </c>
      <c r="E14" s="13" t="s">
        <v>13</v>
      </c>
      <c r="F14" s="13" t="s">
        <v>17</v>
      </c>
    </row>
    <row r="15" spans="1:6" s="8" customFormat="1" x14ac:dyDescent="0.3">
      <c r="A15" s="16">
        <v>7</v>
      </c>
      <c r="B15" s="13" t="s">
        <v>25</v>
      </c>
      <c r="C15" s="18">
        <v>1020</v>
      </c>
      <c r="D15" s="17">
        <f>Table1[[#This Row],[Rmb Price]]/6.35</f>
        <v>160.62992125984252</v>
      </c>
      <c r="E15" s="13" t="s">
        <v>13</v>
      </c>
      <c r="F15" s="13" t="s">
        <v>17</v>
      </c>
    </row>
    <row r="16" spans="1:6" s="8" customFormat="1" x14ac:dyDescent="0.3">
      <c r="A16" s="16">
        <v>8</v>
      </c>
      <c r="B16" s="13" t="s">
        <v>26</v>
      </c>
      <c r="C16" s="18">
        <v>980</v>
      </c>
      <c r="D16" s="17">
        <f>Table1[[#This Row],[Rmb Price]]/6.45</f>
        <v>151.93798449612402</v>
      </c>
      <c r="E16" s="13" t="s">
        <v>14</v>
      </c>
      <c r="F16" s="13" t="s">
        <v>17</v>
      </c>
    </row>
    <row r="17" spans="1:6" s="8" customFormat="1" x14ac:dyDescent="0.3">
      <c r="A17" s="16">
        <v>9</v>
      </c>
      <c r="B17" s="13" t="s">
        <v>27</v>
      </c>
      <c r="C17" s="18">
        <v>1700</v>
      </c>
      <c r="D17" s="17">
        <f>Table1[[#This Row],[Rmb Price]]/6.35</f>
        <v>267.71653543307087</v>
      </c>
      <c r="E17" s="13" t="s">
        <v>21</v>
      </c>
      <c r="F17" s="13" t="s">
        <v>17</v>
      </c>
    </row>
    <row r="18" spans="1:6" s="19" customFormat="1" x14ac:dyDescent="0.3">
      <c r="A18" s="16">
        <v>10</v>
      </c>
      <c r="B18" s="13" t="s">
        <v>45</v>
      </c>
      <c r="C18" s="18">
        <v>7300</v>
      </c>
      <c r="D18" s="17">
        <f>Table1[[#This Row],[Rmb Price]]/6.35</f>
        <v>1149.6062992125985</v>
      </c>
      <c r="E18" s="13" t="s">
        <v>5</v>
      </c>
      <c r="F18" s="13" t="s">
        <v>43</v>
      </c>
    </row>
    <row r="19" spans="1:6" s="8" customFormat="1" x14ac:dyDescent="0.3">
      <c r="A19" s="16">
        <v>11</v>
      </c>
      <c r="B19" s="13" t="s">
        <v>28</v>
      </c>
      <c r="C19" s="18">
        <v>7300</v>
      </c>
      <c r="D19" s="17">
        <f>Table1[[#This Row],[Rmb Price]]/6.45</f>
        <v>1131.7829457364342</v>
      </c>
      <c r="E19" s="13" t="s">
        <v>5</v>
      </c>
      <c r="F19" s="13" t="s">
        <v>17</v>
      </c>
    </row>
    <row r="20" spans="1:6" s="8" customFormat="1" x14ac:dyDescent="0.3">
      <c r="A20" s="16">
        <v>12</v>
      </c>
      <c r="B20" s="13" t="s">
        <v>29</v>
      </c>
      <c r="C20" s="18">
        <v>11600</v>
      </c>
      <c r="D20" s="17">
        <f>Table1[[#This Row],[Rmb Price]]/6.35</f>
        <v>1826.7716535433071</v>
      </c>
      <c r="E20" s="13" t="s">
        <v>5</v>
      </c>
      <c r="F20" s="13" t="s">
        <v>17</v>
      </c>
    </row>
    <row r="21" spans="1:6" s="9" customFormat="1" x14ac:dyDescent="0.3">
      <c r="A21" s="16">
        <v>13</v>
      </c>
      <c r="B21" s="13" t="s">
        <v>29</v>
      </c>
      <c r="C21" s="18">
        <v>12200</v>
      </c>
      <c r="D21" s="17">
        <f>Table1[[#This Row],[Rmb Price]]/6.35</f>
        <v>1921.2598425196852</v>
      </c>
      <c r="E21" s="13" t="s">
        <v>5</v>
      </c>
      <c r="F21" s="13" t="s">
        <v>17</v>
      </c>
    </row>
    <row r="22" spans="1:6" s="9" customFormat="1" x14ac:dyDescent="0.3">
      <c r="A22" s="16">
        <v>14</v>
      </c>
      <c r="B22" s="13" t="s">
        <v>30</v>
      </c>
      <c r="C22" s="18">
        <v>47600</v>
      </c>
      <c r="D22" s="17">
        <f>Table1[[#This Row],[Rmb Price]]/6.45</f>
        <v>7379.8449612403101</v>
      </c>
      <c r="E22" s="13" t="s">
        <v>5</v>
      </c>
      <c r="F22" s="13" t="s">
        <v>17</v>
      </c>
    </row>
    <row r="23" spans="1:6" s="9" customFormat="1" x14ac:dyDescent="0.3">
      <c r="A23" s="16">
        <v>15</v>
      </c>
      <c r="B23" s="13" t="s">
        <v>31</v>
      </c>
      <c r="C23" s="18">
        <v>55600</v>
      </c>
      <c r="D23" s="17">
        <f>Table1[[#This Row],[Rmb Price]]/6.45</f>
        <v>8620.155038759689</v>
      </c>
      <c r="E23" s="13" t="s">
        <v>5</v>
      </c>
      <c r="F23" s="13" t="s">
        <v>17</v>
      </c>
    </row>
    <row r="24" spans="1:6" s="9" customFormat="1" x14ac:dyDescent="0.3">
      <c r="A24" s="16">
        <v>16</v>
      </c>
      <c r="B24" s="13" t="s">
        <v>32</v>
      </c>
      <c r="C24" s="18">
        <v>10900</v>
      </c>
      <c r="D24" s="17">
        <f>Table1[[#This Row],[Rmb Price]]/6.45</f>
        <v>1689.9224806201551</v>
      </c>
      <c r="E24" s="13" t="s">
        <v>5</v>
      </c>
      <c r="F24" s="13" t="s">
        <v>17</v>
      </c>
    </row>
    <row r="25" spans="1:6" s="10" customFormat="1" x14ac:dyDescent="0.3">
      <c r="A25" s="16">
        <v>17</v>
      </c>
      <c r="B25" s="13" t="s">
        <v>33</v>
      </c>
      <c r="C25" s="18">
        <v>11300</v>
      </c>
      <c r="D25" s="17">
        <f>Table1[[#This Row],[Rmb Price]]/6.45</f>
        <v>1751.937984496124</v>
      </c>
      <c r="E25" s="13" t="s">
        <v>5</v>
      </c>
      <c r="F25" s="13" t="s">
        <v>17</v>
      </c>
    </row>
    <row r="26" spans="1:6" s="10" customFormat="1" x14ac:dyDescent="0.3">
      <c r="A26" s="16">
        <v>18</v>
      </c>
      <c r="B26" s="13" t="s">
        <v>34</v>
      </c>
      <c r="C26" s="18">
        <v>11700</v>
      </c>
      <c r="D26" s="17">
        <f>Table1[[#This Row],[Rmb Price]]/6.45</f>
        <v>1813.953488372093</v>
      </c>
      <c r="E26" s="13" t="s">
        <v>5</v>
      </c>
      <c r="F26" s="13" t="s">
        <v>17</v>
      </c>
    </row>
    <row r="27" spans="1:6" s="10" customFormat="1" x14ac:dyDescent="0.3">
      <c r="A27" s="16">
        <v>19</v>
      </c>
      <c r="B27" s="13" t="s">
        <v>35</v>
      </c>
      <c r="C27" s="18">
        <v>33700</v>
      </c>
      <c r="D27" s="17">
        <f>Table1[[#This Row],[Rmb Price]]/6.45</f>
        <v>5224.8062015503874</v>
      </c>
      <c r="E27" s="13" t="s">
        <v>5</v>
      </c>
      <c r="F27" s="13" t="s">
        <v>17</v>
      </c>
    </row>
    <row r="28" spans="1:6" s="10" customFormat="1" x14ac:dyDescent="0.3">
      <c r="A28" s="16">
        <v>20</v>
      </c>
      <c r="B28" s="13" t="s">
        <v>36</v>
      </c>
      <c r="C28" s="18">
        <v>9900</v>
      </c>
      <c r="D28" s="17">
        <f>Table1[[#This Row],[Rmb Price]]/6.45</f>
        <v>1534.8837209302326</v>
      </c>
      <c r="E28" s="13" t="s">
        <v>5</v>
      </c>
      <c r="F28" s="13" t="s">
        <v>17</v>
      </c>
    </row>
    <row r="29" spans="1:6" s="10" customFormat="1" x14ac:dyDescent="0.3">
      <c r="A29" s="16">
        <v>21</v>
      </c>
      <c r="B29" s="13" t="s">
        <v>37</v>
      </c>
      <c r="C29" s="18">
        <v>3700</v>
      </c>
      <c r="D29" s="17">
        <f>Table1[[#This Row],[Rmb Price]]/6.45</f>
        <v>573.64341085271315</v>
      </c>
      <c r="E29" s="13" t="s">
        <v>5</v>
      </c>
      <c r="F29" s="13" t="s">
        <v>17</v>
      </c>
    </row>
    <row r="30" spans="1:6" s="9" customFormat="1" x14ac:dyDescent="0.3">
      <c r="A30" s="16">
        <v>22</v>
      </c>
      <c r="B30" s="13" t="s">
        <v>38</v>
      </c>
      <c r="C30" s="18">
        <v>3500</v>
      </c>
      <c r="D30" s="17">
        <f>Table1[[#This Row],[Rmb Price]]/6.45</f>
        <v>542.63565891472865</v>
      </c>
      <c r="E30" s="13" t="s">
        <v>5</v>
      </c>
      <c r="F30" s="13" t="s">
        <v>17</v>
      </c>
    </row>
    <row r="31" spans="1:6" s="9" customFormat="1" x14ac:dyDescent="0.3">
      <c r="A31" s="16">
        <v>23</v>
      </c>
      <c r="B31" s="13" t="s">
        <v>39</v>
      </c>
      <c r="C31" s="18">
        <v>3700</v>
      </c>
      <c r="D31" s="17">
        <f>Table1[[#This Row],[Rmb Price]]/6.35</f>
        <v>582.67716535433078</v>
      </c>
      <c r="E31" s="13" t="s">
        <v>5</v>
      </c>
      <c r="F31" s="13" t="s">
        <v>17</v>
      </c>
    </row>
    <row r="32" spans="1:6" s="19" customFormat="1" x14ac:dyDescent="0.3">
      <c r="A32" s="16">
        <v>24</v>
      </c>
      <c r="B32" s="13" t="s">
        <v>42</v>
      </c>
      <c r="C32" s="18">
        <v>4600</v>
      </c>
      <c r="D32" s="17">
        <f>Table1[[#This Row],[Rmb Price]]/6.35</f>
        <v>724.40944881889766</v>
      </c>
      <c r="E32" s="13" t="s">
        <v>5</v>
      </c>
      <c r="F32" s="13" t="s">
        <v>43</v>
      </c>
    </row>
    <row r="33" spans="1:7" s="19" customFormat="1" x14ac:dyDescent="0.3">
      <c r="A33" s="16">
        <v>25</v>
      </c>
      <c r="B33" s="13" t="s">
        <v>44</v>
      </c>
      <c r="C33" s="18">
        <v>5000</v>
      </c>
      <c r="D33" s="17">
        <f>Table1[[#This Row],[Rmb Price]]/6.35</f>
        <v>787.40157480314963</v>
      </c>
      <c r="E33" s="13" t="s">
        <v>5</v>
      </c>
      <c r="F33" s="13" t="s">
        <v>43</v>
      </c>
    </row>
    <row r="34" spans="1:7" s="9" customFormat="1" x14ac:dyDescent="0.3">
      <c r="A34" s="16">
        <v>26</v>
      </c>
      <c r="B34" s="13" t="s">
        <v>40</v>
      </c>
      <c r="C34" s="18">
        <v>1750</v>
      </c>
      <c r="D34" s="17">
        <f>Table1[[#This Row],[Rmb Price]]/6.45</f>
        <v>271.31782945736433</v>
      </c>
      <c r="E34" s="13" t="s">
        <v>19</v>
      </c>
      <c r="F34" s="13" t="s">
        <v>15</v>
      </c>
    </row>
    <row r="35" spans="1:7" s="19" customFormat="1" x14ac:dyDescent="0.3">
      <c r="A35" s="16">
        <v>27</v>
      </c>
      <c r="B35" s="13" t="s">
        <v>41</v>
      </c>
      <c r="C35" s="18">
        <v>71600</v>
      </c>
      <c r="D35" s="17">
        <f>Table1[[#This Row],[Rmb Price]]/6.45</f>
        <v>11100.775193798449</v>
      </c>
      <c r="E35" s="13" t="s">
        <v>14</v>
      </c>
      <c r="F35" s="13" t="s">
        <v>17</v>
      </c>
    </row>
    <row r="36" spans="1:7" x14ac:dyDescent="0.3">
      <c r="A36" s="16">
        <v>28</v>
      </c>
      <c r="B36" s="13" t="s">
        <v>50</v>
      </c>
      <c r="C36" s="18">
        <v>16100</v>
      </c>
      <c r="D36" s="17">
        <f>Table1[[#This Row],[Rmb Price]]/6.35</f>
        <v>2535.4330708661419</v>
      </c>
      <c r="E36" s="13" t="s">
        <v>5</v>
      </c>
      <c r="F36" s="13" t="s">
        <v>49</v>
      </c>
      <c r="G36" s="4"/>
    </row>
    <row r="37" spans="1:7" x14ac:dyDescent="0.3">
      <c r="A37" s="12"/>
      <c r="B37" s="12"/>
      <c r="C37" s="14"/>
      <c r="D37" s="15"/>
      <c r="E37" s="12"/>
      <c r="F37" s="12"/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2021-01-13T04:38:12Z</cp:lastPrinted>
  <dcterms:created xsi:type="dcterms:W3CDTF">2015-06-05T18:17:20Z</dcterms:created>
  <dcterms:modified xsi:type="dcterms:W3CDTF">2021-01-14T03:26:07Z</dcterms:modified>
</cp:coreProperties>
</file>