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5\"/>
    </mc:Choice>
  </mc:AlternateContent>
  <xr:revisionPtr revIDLastSave="0" documentId="13_ncr:1_{30F68726-D065-4D54-8A3D-47E8AE23C0A7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D41" i="1"/>
  <c r="D25" i="1"/>
  <c r="D33" i="1"/>
  <c r="D30" i="1"/>
  <c r="D29" i="1"/>
  <c r="D16" i="1"/>
  <c r="D17" i="1"/>
  <c r="D18" i="1"/>
  <c r="D19" i="1"/>
  <c r="D20" i="1"/>
  <c r="D21" i="1"/>
  <c r="D22" i="1"/>
  <c r="D23" i="1"/>
  <c r="D24" i="1"/>
  <c r="D26" i="1"/>
  <c r="D27" i="1"/>
  <c r="D28" i="1"/>
  <c r="D10" i="1"/>
  <c r="D11" i="1"/>
  <c r="D12" i="1"/>
  <c r="D13" i="1"/>
  <c r="D14" i="1"/>
  <c r="D9" i="1"/>
  <c r="D15" i="1"/>
  <c r="D31" i="1"/>
  <c r="D32" i="1"/>
  <c r="D34" i="1"/>
  <c r="D35" i="1"/>
  <c r="D36" i="1"/>
  <c r="D37" i="1"/>
  <c r="D38" i="1"/>
  <c r="D40" i="1"/>
  <c r="D42" i="1"/>
  <c r="D43" i="1"/>
  <c r="D44" i="1"/>
</calcChain>
</file>

<file path=xl/sharedStrings.xml><?xml version="1.0" encoding="utf-8"?>
<sst xmlns="http://schemas.openxmlformats.org/spreadsheetml/2006/main" count="119" uniqueCount="52">
  <si>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</si>
  <si>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</si>
  <si>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</si>
  <si>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</si>
  <si>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</si>
  <si>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</si>
  <si>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</si>
  <si>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</si>
  <si>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</si>
  <si>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</si>
  <si>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</si>
  <si>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</si>
  <si>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</si>
  <si>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</si>
  <si>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S19 95t/ New</t>
  </si>
  <si>
    <t>Psu</t>
  </si>
  <si>
    <t>Stock</t>
  </si>
  <si>
    <t>T19 84t/New/ New</t>
  </si>
  <si>
    <t>S19 110t/ New/ New</t>
  </si>
  <si>
    <t>A10 pro 750m 7G/ New</t>
  </si>
  <si>
    <t>A 1166 pro 81t/ New</t>
  </si>
  <si>
    <t>A 1246 87t/ New</t>
  </si>
  <si>
    <t>M21 54t/Used</t>
  </si>
  <si>
    <t>M21 56t/Used</t>
  </si>
  <si>
    <t>M20s 68t/Used</t>
  </si>
  <si>
    <t>M20s 65t/Used</t>
  </si>
  <si>
    <t>T17 42t/Used</t>
  </si>
  <si>
    <t>Stock in Farm</t>
  </si>
  <si>
    <t>S9se/Used</t>
  </si>
  <si>
    <t>A1 25t/Used</t>
  </si>
  <si>
    <t>F1 24t/Used</t>
  </si>
  <si>
    <t>S9j 14.5t/Used</t>
  </si>
  <si>
    <t>S9i 14t/Used</t>
  </si>
  <si>
    <t>S17+ 73t /Used</t>
  </si>
  <si>
    <t>S17 pro 59t/Used</t>
  </si>
  <si>
    <t>S17 pro 56t/Used</t>
  </si>
  <si>
    <t>Z11 135k/Used</t>
  </si>
  <si>
    <t>T17+ 58t/Used</t>
  </si>
  <si>
    <t>S11 20t/Used</t>
  </si>
  <si>
    <t>T15 23t/Used</t>
  </si>
  <si>
    <t>T2 17.2t/Used</t>
  </si>
  <si>
    <t>T2Tz 30t/Used</t>
  </si>
  <si>
    <t>T2Th 37t/Used</t>
  </si>
  <si>
    <t>T2Th 30t/Used</t>
  </si>
  <si>
    <t>T2T 25t/Used</t>
  </si>
  <si>
    <t>T1 32t/Used</t>
  </si>
  <si>
    <t>T17 38t/Used</t>
  </si>
  <si>
    <t>T17 40t/Used</t>
  </si>
  <si>
    <t>T17e 47t</t>
  </si>
  <si>
    <t>S9i 14.5t/Used</t>
  </si>
  <si>
    <t>T2T 37t/Used</t>
  </si>
  <si>
    <t>T2T 30t/Used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</si>
</sst>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"/>
    <numFmt numFmtId="165" formatCode="[$-409]d\-mmm\-yy;@"/>
    <numFmt numFmtId="166" formatCode="[$¥-804]#,##0.00"/>
    <numFmt numFmtId="167" formatCode="[$$-409]#,##0.00"/>
    <numFmt numFmtId="168" formatCode="[$¥-804]#,##0"/>
    <numFmt numFmtId="169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left" vertical="center"/>
    </xf>
    <xf numFmtId="167" fontId="3" fillId="0" borderId="1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169" fontId="5" fillId="0" borderId="2" xfId="0" applyNumberFormat="1" applyFont="1" applyFill="1" applyBorder="1" applyAlignment="1">
      <alignment horizontal="center" vertical="center"/>
    </xf>
    <xf numFmtId="168" fontId="3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166" fontId="5" fillId="0" borderId="4" xfId="0" applyNumberFormat="1" applyFont="1" applyFill="1" applyBorder="1" applyAlignment="1">
      <alignment horizontal="left" vertical="center"/>
    </xf>
    <xf numFmtId="167" fontId="5" fillId="0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44</xdr:row>
      <xdr:rowOff>7620</xdr:rowOff>
    </xdr:from>
    <xdr:to>
      <xdr:col>6</xdr:col>
      <xdr:colOff>0</xdr:colOff>
      <xdr:row>46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DACB94-B0E6-4793-B17F-C50B64C52C5C}"/>
            </a:ext>
          </a:extLst>
        </xdr:cNvPr>
        <xdr:cNvSpPr txBox="1"/>
      </xdr:nvSpPr>
      <xdr:spPr>
        <a:xfrm>
          <a:off x="7620" y="6606540"/>
          <a:ext cx="9540240" cy="3810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Our new office is being renovated. We will share the new address with you friends as soon as possible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13</xdr:row>
      <xdr:rowOff>160020</xdr:rowOff>
    </xdr:from>
    <xdr:to>
      <xdr:col>6</xdr:col>
      <xdr:colOff>30480</xdr:colOff>
      <xdr:row>15</xdr:row>
      <xdr:rowOff>30480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0604463-59E4-49DA-A354-2922EEDF5EC4}"/>
            </a:ext>
          </a:extLst>
        </xdr:cNvPr>
        <xdr:cNvSpPr txBox="1"/>
      </xdr:nvSpPr>
      <xdr:spPr>
        <a:xfrm>
          <a:off x="0" y="2552700"/>
          <a:ext cx="9578340" cy="28956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5" totalsRowShown="0" headerRowDxfId="7" dataDxfId="6">
  <autoFilter ref="A8:F45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Price]]/6.35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topLeftCell="A13" zoomScaleNormal="100" zoomScaleSheetLayoutView="100" workbookViewId="0">
      <selection activeCell="D33" sqref="D33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6" x14ac:dyDescent="0.3">
      <c r="B1" s="20" t="s">
        <v>0</v>
      </c>
      <c r="C1" s="20"/>
      <c r="D1" s="20"/>
      <c r="E1" s="20"/>
      <c r="F1" s="20"/>
    </row>
    <row r="2" spans="1:6" x14ac:dyDescent="0.3">
      <c r="B2" s="20" t="s">
        <v>1</v>
      </c>
      <c r="C2" s="20"/>
      <c r="D2" s="20"/>
      <c r="E2" s="20"/>
      <c r="F2" s="20"/>
    </row>
    <row r="3" spans="1:6" x14ac:dyDescent="0.3">
      <c r="B3" s="20" t="s">
        <v>2</v>
      </c>
      <c r="C3" s="20"/>
      <c r="D3" s="20"/>
      <c r="E3" s="20"/>
      <c r="F3" s="20"/>
    </row>
    <row r="4" spans="1:6" x14ac:dyDescent="0.3">
      <c r="B4" s="20" t="s">
        <v>3</v>
      </c>
      <c r="C4" s="20"/>
      <c r="D4" s="20"/>
      <c r="E4" s="20"/>
      <c r="F4" s="20"/>
    </row>
    <row r="5" spans="1:6" s="8" customFormat="1" x14ac:dyDescent="0.3">
      <c r="A5" s="10"/>
      <c r="B5" s="22" t="s">
        <v>13</v>
      </c>
      <c r="C5" s="22"/>
      <c r="D5" s="22"/>
      <c r="E5" s="22"/>
      <c r="F5" s="22"/>
    </row>
    <row r="6" spans="1:6" x14ac:dyDescent="0.3">
      <c r="B6" s="21" t="s">
        <v>4</v>
      </c>
      <c r="C6" s="21"/>
      <c r="D6" s="21"/>
      <c r="E6" s="21"/>
      <c r="F6" s="1" t="s">
        <v>11</v>
      </c>
    </row>
    <row r="7" spans="1:6" ht="15.6" x14ac:dyDescent="0.3">
      <c r="B7" s="19" t="s">
        <v>12</v>
      </c>
      <c r="C7" s="19"/>
      <c r="D7" s="19"/>
      <c r="E7" s="19"/>
      <c r="F7" s="4">
        <v>44221</v>
      </c>
    </row>
    <row r="8" spans="1:6" x14ac:dyDescent="0.3">
      <c r="A8" s="5" t="s">
        <v>9</v>
      </c>
      <c r="B8" s="3" t="s">
        <v>6</v>
      </c>
      <c r="C8" s="3" t="s">
        <v>10</v>
      </c>
      <c r="D8" s="3" t="s">
        <v>7</v>
      </c>
      <c r="E8" s="3" t="s">
        <v>5</v>
      </c>
      <c r="F8" s="3" t="s">
        <v>8</v>
      </c>
    </row>
    <row r="9" spans="1:6" s="6" customFormat="1" x14ac:dyDescent="0.3">
      <c r="A9" s="15">
        <v>1</v>
      </c>
      <c r="B9" s="12" t="s">
        <v>14</v>
      </c>
      <c r="C9" s="17">
        <v>44400</v>
      </c>
      <c r="D9" s="16">
        <f>Table1[[#This Row],[Rmb Price]]/6.35</f>
        <v>6992.1259842519685</v>
      </c>
      <c r="E9" s="12" t="s">
        <v>15</v>
      </c>
      <c r="F9" s="12" t="s">
        <v>16</v>
      </c>
    </row>
    <row r="10" spans="1:6" s="7" customFormat="1" x14ac:dyDescent="0.3">
      <c r="A10" s="15">
        <v>2</v>
      </c>
      <c r="B10" s="12" t="s">
        <v>17</v>
      </c>
      <c r="C10" s="17">
        <v>38970</v>
      </c>
      <c r="D10" s="16">
        <f>Table1[[#This Row],[Rmb Price]]/6.35</f>
        <v>6137.0078740157487</v>
      </c>
      <c r="E10" s="12" t="s">
        <v>15</v>
      </c>
      <c r="F10" s="12" t="s">
        <v>16</v>
      </c>
    </row>
    <row r="11" spans="1:6" s="7" customFormat="1" x14ac:dyDescent="0.3">
      <c r="A11" s="15">
        <v>3</v>
      </c>
      <c r="B11" s="12" t="s">
        <v>18</v>
      </c>
      <c r="C11" s="17">
        <v>50900</v>
      </c>
      <c r="D11" s="16">
        <f>Table1[[#This Row],[Rmb Price]]/6.35</f>
        <v>8015.748031496063</v>
      </c>
      <c r="E11" s="12" t="s">
        <v>15</v>
      </c>
      <c r="F11" s="12" t="s">
        <v>16</v>
      </c>
    </row>
    <row r="12" spans="1:6" s="7" customFormat="1" x14ac:dyDescent="0.3">
      <c r="A12" s="15">
        <v>4</v>
      </c>
      <c r="B12" s="12" t="s">
        <v>19</v>
      </c>
      <c r="C12" s="17">
        <v>77200</v>
      </c>
      <c r="D12" s="16">
        <f>Table1[[#This Row],[Rmb Price]]/6.35</f>
        <v>12157.48031496063</v>
      </c>
      <c r="E12" s="12" t="s">
        <v>15</v>
      </c>
      <c r="F12" s="12" t="s">
        <v>16</v>
      </c>
    </row>
    <row r="13" spans="1:6" s="7" customFormat="1" x14ac:dyDescent="0.3">
      <c r="A13" s="15">
        <v>5</v>
      </c>
      <c r="B13" s="12" t="s">
        <v>20</v>
      </c>
      <c r="C13" s="17">
        <v>35230</v>
      </c>
      <c r="D13" s="16">
        <f>Table1[[#This Row],[Rmb Price]]/6.35</f>
        <v>5548.0314960629921</v>
      </c>
      <c r="E13" s="12" t="s">
        <v>15</v>
      </c>
      <c r="F13" s="12" t="s">
        <v>16</v>
      </c>
    </row>
    <row r="14" spans="1:6" s="7" customFormat="1" x14ac:dyDescent="0.3">
      <c r="A14" s="15">
        <v>6</v>
      </c>
      <c r="B14" s="12" t="s">
        <v>21</v>
      </c>
      <c r="C14" s="17">
        <v>41290</v>
      </c>
      <c r="D14" s="16">
        <f>Table1[[#This Row],[Rmb Price]]/6.35</f>
        <v>6502.3622047244098</v>
      </c>
      <c r="E14" s="12" t="s">
        <v>15</v>
      </c>
      <c r="F14" s="12" t="s">
        <v>16</v>
      </c>
    </row>
    <row r="15" spans="1:6" s="18" customFormat="1" ht="18.600000000000001" customHeight="1" x14ac:dyDescent="0.3">
      <c r="A15" s="23"/>
      <c r="B15" s="23"/>
      <c r="C15" s="24"/>
      <c r="D15" s="25">
        <f>Table1[[#This Row],[Rmb Price]]/6.35</f>
        <v>0</v>
      </c>
      <c r="E15" s="23"/>
      <c r="F15" s="23"/>
    </row>
    <row r="16" spans="1:6" s="7" customFormat="1" ht="16.8" customHeight="1" x14ac:dyDescent="0.3">
      <c r="A16" s="15">
        <v>1</v>
      </c>
      <c r="B16" s="12" t="s">
        <v>22</v>
      </c>
      <c r="C16" s="17">
        <v>11470</v>
      </c>
      <c r="D16" s="16">
        <f>Table1[[#This Row],[Rmb Price]]/6.35</f>
        <v>1806.2992125984254</v>
      </c>
      <c r="E16" s="12" t="s">
        <v>15</v>
      </c>
      <c r="F16" s="12" t="s">
        <v>27</v>
      </c>
    </row>
    <row r="17" spans="1:6" s="8" customFormat="1" x14ac:dyDescent="0.3">
      <c r="A17" s="15">
        <v>2</v>
      </c>
      <c r="B17" s="12" t="s">
        <v>23</v>
      </c>
      <c r="C17" s="17">
        <v>11880</v>
      </c>
      <c r="D17" s="16">
        <f>Table1[[#This Row],[Rmb Price]]/6.35</f>
        <v>1870.8661417322835</v>
      </c>
      <c r="E17" s="12" t="s">
        <v>15</v>
      </c>
      <c r="F17" s="12" t="s">
        <v>27</v>
      </c>
    </row>
    <row r="18" spans="1:6" s="8" customFormat="1" x14ac:dyDescent="0.3">
      <c r="A18" s="15">
        <v>3</v>
      </c>
      <c r="B18" s="12" t="s">
        <v>24</v>
      </c>
      <c r="C18" s="17">
        <v>21140</v>
      </c>
      <c r="D18" s="16">
        <f>Table1[[#This Row],[Rmb Price]]/6.35</f>
        <v>3329.1338582677167</v>
      </c>
      <c r="E18" s="12" t="s">
        <v>15</v>
      </c>
      <c r="F18" s="12" t="s">
        <v>27</v>
      </c>
    </row>
    <row r="19" spans="1:6" s="8" customFormat="1" x14ac:dyDescent="0.3">
      <c r="A19" s="15">
        <v>4</v>
      </c>
      <c r="B19" s="12" t="s">
        <v>25</v>
      </c>
      <c r="C19" s="17">
        <v>20250</v>
      </c>
      <c r="D19" s="16">
        <f>Table1[[#This Row],[Rmb Price]]/6.35</f>
        <v>3188.9763779527561</v>
      </c>
      <c r="E19" s="12" t="s">
        <v>15</v>
      </c>
      <c r="F19" s="12" t="s">
        <v>27</v>
      </c>
    </row>
    <row r="20" spans="1:6" s="8" customFormat="1" x14ac:dyDescent="0.3">
      <c r="A20" s="15">
        <v>5</v>
      </c>
      <c r="B20" s="12" t="s">
        <v>28</v>
      </c>
      <c r="C20" s="17">
        <v>1750</v>
      </c>
      <c r="D20" s="16">
        <f>Table1[[#This Row],[Rmb Price]]/6.35</f>
        <v>275.5905511811024</v>
      </c>
      <c r="E20" s="12" t="s">
        <v>15</v>
      </c>
      <c r="F20" s="12" t="s">
        <v>27</v>
      </c>
    </row>
    <row r="21" spans="1:6" s="9" customFormat="1" x14ac:dyDescent="0.3">
      <c r="A21" s="15">
        <v>6</v>
      </c>
      <c r="B21" s="12" t="s">
        <v>29</v>
      </c>
      <c r="C21" s="17">
        <v>1900</v>
      </c>
      <c r="D21" s="16">
        <f>Table1[[#This Row],[Rmb Price]]/6.35</f>
        <v>299.21259842519686</v>
      </c>
      <c r="E21" s="12" t="s">
        <v>15</v>
      </c>
      <c r="F21" s="12" t="s">
        <v>27</v>
      </c>
    </row>
    <row r="22" spans="1:6" s="9" customFormat="1" x14ac:dyDescent="0.3">
      <c r="A22" s="15">
        <v>7</v>
      </c>
      <c r="B22" s="12" t="s">
        <v>30</v>
      </c>
      <c r="C22" s="17">
        <v>1650</v>
      </c>
      <c r="D22" s="16">
        <f>Table1[[#This Row],[Rmb Price]]/6.35</f>
        <v>259.84251968503941</v>
      </c>
      <c r="E22" s="12" t="s">
        <v>15</v>
      </c>
      <c r="F22" s="12" t="s">
        <v>27</v>
      </c>
    </row>
    <row r="23" spans="1:6" s="9" customFormat="1" x14ac:dyDescent="0.3">
      <c r="A23" s="15">
        <v>8</v>
      </c>
      <c r="B23" s="12" t="s">
        <v>31</v>
      </c>
      <c r="C23" s="17">
        <v>1280</v>
      </c>
      <c r="D23" s="16">
        <f>Table1[[#This Row],[Rmb Price]]/6.35</f>
        <v>201.57480314960631</v>
      </c>
      <c r="E23" s="12" t="s">
        <v>15</v>
      </c>
      <c r="F23" s="12" t="s">
        <v>27</v>
      </c>
    </row>
    <row r="24" spans="1:6" s="9" customFormat="1" x14ac:dyDescent="0.3">
      <c r="A24" s="15">
        <v>9</v>
      </c>
      <c r="B24" s="12" t="s">
        <v>32</v>
      </c>
      <c r="C24" s="17">
        <v>1150</v>
      </c>
      <c r="D24" s="16">
        <f>Table1[[#This Row],[Rmb Price]]/6.35</f>
        <v>181.10236220472441</v>
      </c>
      <c r="E24" s="12" t="s">
        <v>15</v>
      </c>
      <c r="F24" s="12" t="s">
        <v>27</v>
      </c>
    </row>
    <row r="25" spans="1:6" s="18" customFormat="1" x14ac:dyDescent="0.3">
      <c r="A25" s="15">
        <v>10</v>
      </c>
      <c r="B25" s="12" t="s">
        <v>49</v>
      </c>
      <c r="C25" s="17">
        <v>1180</v>
      </c>
      <c r="D25" s="16">
        <f>Table1[[#This Row],[Rmb Price]]/6.35</f>
        <v>185.82677165354332</v>
      </c>
      <c r="E25" s="12" t="s">
        <v>15</v>
      </c>
      <c r="F25" s="12" t="s">
        <v>27</v>
      </c>
    </row>
    <row r="26" spans="1:6" s="9" customFormat="1" x14ac:dyDescent="0.3">
      <c r="A26" s="15">
        <v>11</v>
      </c>
      <c r="B26" s="12" t="s">
        <v>33</v>
      </c>
      <c r="C26" s="17">
        <v>17170</v>
      </c>
      <c r="D26" s="16">
        <f>Table1[[#This Row],[Rmb Price]]/6.35</f>
        <v>2703.9370078740158</v>
      </c>
      <c r="E26" s="12" t="s">
        <v>15</v>
      </c>
      <c r="F26" s="12" t="s">
        <v>27</v>
      </c>
    </row>
    <row r="27" spans="1:6" s="8" customFormat="1" x14ac:dyDescent="0.3">
      <c r="A27" s="15">
        <v>12</v>
      </c>
      <c r="B27" s="12" t="s">
        <v>34</v>
      </c>
      <c r="C27" s="17">
        <v>13250</v>
      </c>
      <c r="D27" s="16">
        <f>Table1[[#This Row],[Rmb Price]]/6.35</f>
        <v>2086.6141732283468</v>
      </c>
      <c r="E27" s="12" t="s">
        <v>15</v>
      </c>
      <c r="F27" s="12" t="s">
        <v>27</v>
      </c>
    </row>
    <row r="28" spans="1:6" s="8" customFormat="1" x14ac:dyDescent="0.3">
      <c r="A28" s="15">
        <v>13</v>
      </c>
      <c r="B28" s="12" t="s">
        <v>35</v>
      </c>
      <c r="C28" s="17">
        <v>13380</v>
      </c>
      <c r="D28" s="16">
        <f>Table1[[#This Row],[Rmb Price]]/6.35</f>
        <v>2107.0866141732286</v>
      </c>
      <c r="E28" s="12" t="s">
        <v>15</v>
      </c>
      <c r="F28" s="12" t="s">
        <v>27</v>
      </c>
    </row>
    <row r="29" spans="1:6" s="18" customFormat="1" x14ac:dyDescent="0.3">
      <c r="A29" s="15">
        <v>14</v>
      </c>
      <c r="B29" s="12" t="s">
        <v>46</v>
      </c>
      <c r="C29" s="17">
        <v>6446</v>
      </c>
      <c r="D29" s="16">
        <f>Table1[[#This Row],[Rmb Price]]/6.35</f>
        <v>1015.1181102362206</v>
      </c>
      <c r="E29" s="12" t="s">
        <v>15</v>
      </c>
      <c r="F29" s="12" t="s">
        <v>27</v>
      </c>
    </row>
    <row r="30" spans="1:6" s="18" customFormat="1" x14ac:dyDescent="0.3">
      <c r="A30" s="15">
        <v>15</v>
      </c>
      <c r="B30" s="12" t="s">
        <v>47</v>
      </c>
      <c r="C30" s="17">
        <v>6780</v>
      </c>
      <c r="D30" s="16">
        <f>Table1[[#This Row],[Rmb Price]]/6.35</f>
        <v>1067.7165354330709</v>
      </c>
      <c r="E30" s="12" t="s">
        <v>15</v>
      </c>
      <c r="F30" s="12" t="s">
        <v>27</v>
      </c>
    </row>
    <row r="31" spans="1:6" s="18" customFormat="1" x14ac:dyDescent="0.3">
      <c r="A31" s="15">
        <v>16</v>
      </c>
      <c r="B31" s="12" t="s">
        <v>26</v>
      </c>
      <c r="C31" s="17">
        <v>7000</v>
      </c>
      <c r="D31" s="16">
        <f>Table1[[#This Row],[Rmb Price]]/6.35</f>
        <v>1102.3622047244096</v>
      </c>
      <c r="E31" s="12" t="s">
        <v>15</v>
      </c>
      <c r="F31" s="12" t="s">
        <v>27</v>
      </c>
    </row>
    <row r="32" spans="1:6" s="18" customFormat="1" x14ac:dyDescent="0.3">
      <c r="A32" s="15">
        <v>17</v>
      </c>
      <c r="B32" s="12" t="s">
        <v>36</v>
      </c>
      <c r="C32" s="17">
        <v>5000</v>
      </c>
      <c r="D32" s="16">
        <f>Table1[[#This Row],[Rmb Price]]/6.35</f>
        <v>787.40157480314963</v>
      </c>
      <c r="E32" s="12" t="s">
        <v>15</v>
      </c>
      <c r="F32" s="12" t="s">
        <v>27</v>
      </c>
    </row>
    <row r="33" spans="1:6" s="18" customFormat="1" x14ac:dyDescent="0.3">
      <c r="A33" s="15">
        <v>18</v>
      </c>
      <c r="B33" s="12" t="s">
        <v>48</v>
      </c>
      <c r="C33" s="17">
        <v>6962</v>
      </c>
      <c r="D33" s="16">
        <f>Table1[[#This Row],[Rmb Price]]/6.35</f>
        <v>1096.3779527559057</v>
      </c>
      <c r="E33" s="12" t="s">
        <v>15</v>
      </c>
      <c r="F33" s="12" t="s">
        <v>27</v>
      </c>
    </row>
    <row r="34" spans="1:6" s="18" customFormat="1" x14ac:dyDescent="0.3">
      <c r="A34" s="15">
        <v>19</v>
      </c>
      <c r="B34" s="12" t="s">
        <v>37</v>
      </c>
      <c r="C34" s="17">
        <v>11620</v>
      </c>
      <c r="D34" s="16">
        <f>Table1[[#This Row],[Rmb Price]]/6.35</f>
        <v>1829.9212598425197</v>
      </c>
      <c r="E34" s="12" t="s">
        <v>15</v>
      </c>
      <c r="F34" s="12" t="s">
        <v>27</v>
      </c>
    </row>
    <row r="35" spans="1:6" s="18" customFormat="1" x14ac:dyDescent="0.3">
      <c r="A35" s="15">
        <v>20</v>
      </c>
      <c r="B35" s="12" t="s">
        <v>38</v>
      </c>
      <c r="C35" s="17">
        <v>2750</v>
      </c>
      <c r="D35" s="16">
        <f>Table1[[#This Row],[Rmb Price]]/6.35</f>
        <v>433.07086614173232</v>
      </c>
      <c r="E35" s="12" t="s">
        <v>15</v>
      </c>
      <c r="F35" s="12" t="s">
        <v>27</v>
      </c>
    </row>
    <row r="36" spans="1:6" s="18" customFormat="1" x14ac:dyDescent="0.3">
      <c r="A36" s="15">
        <v>21</v>
      </c>
      <c r="B36" s="12" t="s">
        <v>39</v>
      </c>
      <c r="C36" s="17">
        <v>3200</v>
      </c>
      <c r="D36" s="16">
        <f>Table1[[#This Row],[Rmb Price]]/6.35</f>
        <v>503.93700787401576</v>
      </c>
      <c r="E36" s="12" t="s">
        <v>15</v>
      </c>
      <c r="F36" s="12" t="s">
        <v>27</v>
      </c>
    </row>
    <row r="37" spans="1:6" s="18" customFormat="1" x14ac:dyDescent="0.3">
      <c r="A37" s="15">
        <v>22</v>
      </c>
      <c r="B37" s="12" t="s">
        <v>40</v>
      </c>
      <c r="C37" s="17">
        <v>1100</v>
      </c>
      <c r="D37" s="16">
        <f>Table1[[#This Row],[Rmb Price]]/6.35</f>
        <v>173.22834645669292</v>
      </c>
      <c r="E37" s="12" t="s">
        <v>15</v>
      </c>
      <c r="F37" s="12" t="s">
        <v>27</v>
      </c>
    </row>
    <row r="38" spans="1:6" s="18" customFormat="1" x14ac:dyDescent="0.3">
      <c r="A38" s="15">
        <v>23</v>
      </c>
      <c r="B38" s="12" t="s">
        <v>41</v>
      </c>
      <c r="C38" s="17">
        <v>3900</v>
      </c>
      <c r="D38" s="16">
        <f>Table1[[#This Row],[Rmb Price]]/6.35</f>
        <v>614.17322834645677</v>
      </c>
      <c r="E38" s="12" t="s">
        <v>15</v>
      </c>
      <c r="F38" s="12" t="s">
        <v>27</v>
      </c>
    </row>
    <row r="39" spans="1:6" s="18" customFormat="1" x14ac:dyDescent="0.3">
      <c r="A39" s="15">
        <v>24</v>
      </c>
      <c r="B39" s="12" t="s">
        <v>51</v>
      </c>
      <c r="C39" s="17">
        <v>3600</v>
      </c>
      <c r="D39" s="16">
        <f>Table1[[#This Row],[Rmb Price]]/6.35</f>
        <v>566.92913385826773</v>
      </c>
      <c r="E39" s="12" t="s">
        <v>15</v>
      </c>
      <c r="F39" s="12" t="s">
        <v>27</v>
      </c>
    </row>
    <row r="40" spans="1:6" s="18" customFormat="1" x14ac:dyDescent="0.3">
      <c r="A40" s="15">
        <v>25</v>
      </c>
      <c r="B40" s="12" t="s">
        <v>42</v>
      </c>
      <c r="C40" s="17">
        <v>4500</v>
      </c>
      <c r="D40" s="16">
        <f>Table1[[#This Row],[Rmb Price]]/6.35</f>
        <v>708.66141732283472</v>
      </c>
      <c r="E40" s="12" t="s">
        <v>15</v>
      </c>
      <c r="F40" s="12" t="s">
        <v>27</v>
      </c>
    </row>
    <row r="41" spans="1:6" s="18" customFormat="1" x14ac:dyDescent="0.3">
      <c r="A41" s="15">
        <v>26</v>
      </c>
      <c r="B41" s="12" t="s">
        <v>50</v>
      </c>
      <c r="C41" s="17">
        <v>4180</v>
      </c>
      <c r="D41" s="16">
        <f>Table1[[#This Row],[Rmb Price]]/6.35</f>
        <v>658.26771653543312</v>
      </c>
      <c r="E41" s="12" t="s">
        <v>15</v>
      </c>
      <c r="F41" s="12" t="s">
        <v>27</v>
      </c>
    </row>
    <row r="42" spans="1:6" s="18" customFormat="1" x14ac:dyDescent="0.3">
      <c r="A42" s="15">
        <v>27</v>
      </c>
      <c r="B42" s="12" t="s">
        <v>43</v>
      </c>
      <c r="C42" s="17">
        <v>3500</v>
      </c>
      <c r="D42" s="16">
        <f>Table1[[#This Row],[Rmb Price]]/6.35</f>
        <v>551.1811023622048</v>
      </c>
      <c r="E42" s="12" t="s">
        <v>15</v>
      </c>
      <c r="F42" s="12" t="s">
        <v>27</v>
      </c>
    </row>
    <row r="43" spans="1:6" s="18" customFormat="1" x14ac:dyDescent="0.3">
      <c r="A43" s="15">
        <v>28</v>
      </c>
      <c r="B43" s="12" t="s">
        <v>44</v>
      </c>
      <c r="C43" s="17">
        <v>2180</v>
      </c>
      <c r="D43" s="16">
        <f>Table1[[#This Row],[Rmb Price]]/6.35</f>
        <v>343.30708661417327</v>
      </c>
      <c r="E43" s="12" t="s">
        <v>15</v>
      </c>
      <c r="F43" s="12" t="s">
        <v>27</v>
      </c>
    </row>
    <row r="44" spans="1:6" s="18" customFormat="1" x14ac:dyDescent="0.3">
      <c r="A44" s="15">
        <v>29</v>
      </c>
      <c r="B44" s="12" t="s">
        <v>45</v>
      </c>
      <c r="C44" s="17">
        <v>2400</v>
      </c>
      <c r="D44" s="16">
        <f>Table1[[#This Row],[Rmb Price]]/6.35</f>
        <v>377.95275590551182</v>
      </c>
      <c r="E44" s="12" t="s">
        <v>15</v>
      </c>
      <c r="F44" s="12" t="s">
        <v>27</v>
      </c>
    </row>
    <row r="45" spans="1:6" x14ac:dyDescent="0.3">
      <c r="A45" s="11"/>
      <c r="B45" s="11"/>
      <c r="C45" s="13"/>
      <c r="D45" s="14"/>
      <c r="E45" s="11"/>
      <c r="F45" s="11"/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2021-01-15T03:23:41Z</cp:lastPrinted>
  <dcterms:created xsi:type="dcterms:W3CDTF">2015-06-05T18:17:20Z</dcterms:created>
  <dcterms:modified xsi:type="dcterms:W3CDTF">2021-01-25T06:18:57Z</dcterms:modified>
</cp:coreProperties>
</file>