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9\"/>
    </mc:Choice>
  </mc:AlternateContent>
  <xr:revisionPtr revIDLastSave="0" documentId="13_ncr:1_{D1780E94-083C-47D0-AF76-E65D0803698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9" i="1"/>
</calcChain>
</file>

<file path=xl/sharedStrings.xml><?xml version="1.0" encoding="utf-8"?>
<sst xmlns="http://schemas.openxmlformats.org/spreadsheetml/2006/main" count="155" uniqueCount="65">
  <si>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</si>
  <si>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</si>
  <si>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</si>
  <si>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</si>
  <si>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</si>
  <si>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</si>
  <si>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</si>
  <si>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</si>
  <si>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</si>
  <si>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</si>
  <si>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</si>
  <si>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</si>
  <si>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</si>
  <si>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</si>
  <si>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S9j 14.5</t>
  </si>
  <si>
    <t>APW7</t>
  </si>
  <si>
    <t>Stock</t>
  </si>
  <si>
    <t>S9 13.5</t>
  </si>
  <si>
    <t>T17 42t</t>
  </si>
  <si>
    <t>Yes</t>
  </si>
  <si>
    <t>5~7 Days</t>
  </si>
  <si>
    <t>M20s 48w 62t</t>
  </si>
  <si>
    <t>M20s 48w 65t</t>
  </si>
  <si>
    <t>Z11 135k</t>
  </si>
  <si>
    <t>Dr3</t>
  </si>
  <si>
    <t>Z11e 70k</t>
  </si>
  <si>
    <t>B7 96k</t>
  </si>
  <si>
    <t>DR5</t>
  </si>
  <si>
    <t>A1166pro 68t</t>
  </si>
  <si>
    <t>A1166pro 72t</t>
  </si>
  <si>
    <t>A1166pro 75t</t>
  </si>
  <si>
    <t xml:space="preserve">A1166pro 78T </t>
  </si>
  <si>
    <t>M21c 28t</t>
  </si>
  <si>
    <t>A10pro 720m 6g</t>
  </si>
  <si>
    <t>A10pro 720m 7g</t>
  </si>
  <si>
    <t>S17e 60t</t>
  </si>
  <si>
    <t>S17+ 73t</t>
  </si>
  <si>
    <t>Z15 420k</t>
  </si>
  <si>
    <t>T2T 30t</t>
  </si>
  <si>
    <t>T2T 36t</t>
  </si>
  <si>
    <t>D1 48t</t>
  </si>
  <si>
    <t>U1+ 12.8t</t>
  </si>
  <si>
    <t>L3+ 504m</t>
  </si>
  <si>
    <t>pc</t>
  </si>
  <si>
    <t>L3+ 504m refurbished</t>
  </si>
  <si>
    <t>T19 84t</t>
  </si>
  <si>
    <t>S19 95t</t>
  </si>
  <si>
    <t>S19j 100t</t>
  </si>
  <si>
    <t>S19j 104t</t>
  </si>
  <si>
    <t>S19pro 110t</t>
  </si>
  <si>
    <t>End of Sep</t>
  </si>
  <si>
    <t>L7 9160m</t>
  </si>
  <si>
    <t>End of Nov</t>
  </si>
  <si>
    <t>No</t>
  </si>
  <si>
    <t>T2T 26t</t>
  </si>
  <si>
    <t>A1166 pro 72t</t>
  </si>
  <si>
    <t>A1 pro 23t</t>
  </si>
  <si>
    <t>M31s 70t</t>
  </si>
  <si>
    <t>M31s 72t</t>
  </si>
  <si>
    <t>M32s 50t</t>
  </si>
  <si>
    <t>M32s 58t</t>
  </si>
  <si>
    <t>T9+</t>
  </si>
  <si>
    <t>A1 25t</t>
  </si>
  <si>
    <t>T2T 25t</t>
  </si>
  <si>
    <t>E9pro 25t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</si>
</sst>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6" fontId="8" fillId="0" borderId="2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45720</xdr:rowOff>
    </xdr:from>
    <xdr:to>
      <xdr:col>5</xdr:col>
      <xdr:colOff>2506980</xdr:colOff>
      <xdr:row>24</xdr:row>
      <xdr:rowOff>220980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084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6" totalsRowShown="0" headerRowDxfId="7" dataDxfId="6">
  <autoFilter ref="A8:F5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zoomScaleSheetLayoutView="100" workbookViewId="0">
      <selection activeCell="D15" sqref="D15"/>
    </sheetView>
  </sheetViews>
  <sheetFormatPr defaultRowHeight="14.4" x14ac:dyDescent="0.3"/>
  <cols>
    <col min="1" max="1" width="8" style="2" customWidth="1"/>
    <col min="2" max="2" width="20.44140625" style="2" customWidth="1"/>
    <col min="3" max="3" width="22.109375" style="2" customWidth="1"/>
    <col min="4" max="4" width="37.44140625" style="2" customWidth="1"/>
    <col min="5" max="5" width="21.109375" style="2" customWidth="1"/>
    <col min="6" max="6" width="33.109375" style="2" customWidth="1"/>
    <col min="7" max="16384" width="8.88671875" style="2"/>
  </cols>
  <sheetData>
    <row r="1" spans="1:8" x14ac:dyDescent="0.3">
      <c r="B1" s="25" t="s">
        <v>0</v>
      </c>
      <c r="C1" s="25"/>
      <c r="D1" s="25"/>
      <c r="E1" s="25"/>
      <c r="F1" s="25"/>
    </row>
    <row r="2" spans="1:8" x14ac:dyDescent="0.3">
      <c r="B2" s="25" t="s">
        <v>11</v>
      </c>
      <c r="C2" s="25"/>
      <c r="D2" s="25"/>
      <c r="E2" s="25"/>
      <c r="F2" s="25"/>
    </row>
    <row r="3" spans="1:8" x14ac:dyDescent="0.3">
      <c r="B3" s="25" t="s">
        <v>1</v>
      </c>
      <c r="C3" s="25"/>
      <c r="D3" s="25"/>
      <c r="E3" s="25"/>
      <c r="F3" s="25"/>
    </row>
    <row r="4" spans="1:8" x14ac:dyDescent="0.3">
      <c r="B4" s="25" t="s">
        <v>2</v>
      </c>
      <c r="C4" s="25"/>
      <c r="D4" s="25"/>
      <c r="E4" s="25"/>
      <c r="F4" s="25"/>
    </row>
    <row r="5" spans="1:8" s="5" customFormat="1" x14ac:dyDescent="0.3">
      <c r="A5" s="6"/>
      <c r="B5" s="27" t="s">
        <v>10</v>
      </c>
      <c r="C5" s="27"/>
      <c r="D5" s="27"/>
      <c r="E5" s="27"/>
      <c r="F5" s="27"/>
    </row>
    <row r="6" spans="1:8" x14ac:dyDescent="0.3">
      <c r="B6" s="26" t="s">
        <v>3</v>
      </c>
      <c r="C6" s="26"/>
      <c r="D6" s="26"/>
      <c r="E6" s="26"/>
      <c r="F6" s="1" t="s">
        <v>9</v>
      </c>
      <c r="H6" s="10"/>
    </row>
    <row r="7" spans="1:8" ht="15.6" x14ac:dyDescent="0.3">
      <c r="A7" s="24" t="s">
        <v>13</v>
      </c>
      <c r="B7" s="24"/>
      <c r="C7" s="24"/>
      <c r="D7" s="24"/>
      <c r="E7" s="24"/>
      <c r="F7" s="20">
        <v>44386</v>
      </c>
    </row>
    <row r="8" spans="1:8" x14ac:dyDescent="0.3">
      <c r="A8" s="4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3" customFormat="1" x14ac:dyDescent="0.3">
      <c r="A9" s="14">
        <v>1</v>
      </c>
      <c r="B9" s="15" t="s">
        <v>45</v>
      </c>
      <c r="C9" s="16">
        <v>31800</v>
      </c>
      <c r="D9" s="17">
        <f>Table1[[#This Row],[Rmb Price]]/6.38</f>
        <v>4984.3260188087779</v>
      </c>
      <c r="E9" s="15" t="s">
        <v>19</v>
      </c>
      <c r="F9" s="15" t="s">
        <v>16</v>
      </c>
    </row>
    <row r="10" spans="1:8" s="13" customFormat="1" x14ac:dyDescent="0.3">
      <c r="A10" s="14">
        <v>2</v>
      </c>
      <c r="B10" s="15" t="s">
        <v>46</v>
      </c>
      <c r="C10" s="16">
        <v>36800</v>
      </c>
      <c r="D10" s="17">
        <f>Table1[[#This Row],[Rmb Price]]/6.38</f>
        <v>5768.0250783699057</v>
      </c>
      <c r="E10" s="15" t="s">
        <v>19</v>
      </c>
      <c r="F10" s="15" t="s">
        <v>16</v>
      </c>
    </row>
    <row r="11" spans="1:8" s="13" customFormat="1" x14ac:dyDescent="0.3">
      <c r="A11" s="14">
        <v>3</v>
      </c>
      <c r="B11" s="15" t="s">
        <v>47</v>
      </c>
      <c r="C11" s="16">
        <v>35500</v>
      </c>
      <c r="D11" s="17">
        <f>Table1[[#This Row],[Rmb Price]]/6.38</f>
        <v>5564.2633228840123</v>
      </c>
      <c r="E11" s="15" t="s">
        <v>19</v>
      </c>
      <c r="F11" s="15" t="s">
        <v>16</v>
      </c>
    </row>
    <row r="12" spans="1:8" s="13" customFormat="1" x14ac:dyDescent="0.3">
      <c r="A12" s="18">
        <v>4</v>
      </c>
      <c r="B12" s="18" t="s">
        <v>48</v>
      </c>
      <c r="C12" s="19">
        <v>37000</v>
      </c>
      <c r="D12" s="17">
        <f>Table1[[#This Row],[Rmb Price]]/6.38</f>
        <v>5799.3730407523508</v>
      </c>
      <c r="E12" s="18" t="s">
        <v>19</v>
      </c>
      <c r="F12" s="18" t="s">
        <v>16</v>
      </c>
    </row>
    <row r="13" spans="1:8" s="13" customFormat="1" x14ac:dyDescent="0.3">
      <c r="A13" s="14">
        <v>5</v>
      </c>
      <c r="B13" s="15" t="s">
        <v>49</v>
      </c>
      <c r="C13" s="16">
        <v>39900</v>
      </c>
      <c r="D13" s="17">
        <f>Table1[[#This Row],[Rmb Price]]/6.38</f>
        <v>6253.9184952978057</v>
      </c>
      <c r="E13" s="15" t="s">
        <v>19</v>
      </c>
      <c r="F13" s="15" t="s">
        <v>16</v>
      </c>
    </row>
    <row r="14" spans="1:8" s="13" customFormat="1" x14ac:dyDescent="0.3">
      <c r="A14" s="14">
        <v>6</v>
      </c>
      <c r="B14" s="15" t="s">
        <v>37</v>
      </c>
      <c r="C14" s="16">
        <v>29500</v>
      </c>
      <c r="D14" s="17">
        <f>Table1[[#This Row],[Rmb Price]]/6.38</f>
        <v>4623.8244514106582</v>
      </c>
      <c r="E14" s="15" t="s">
        <v>19</v>
      </c>
      <c r="F14" s="15" t="s">
        <v>50</v>
      </c>
    </row>
    <row r="15" spans="1:8" s="13" customFormat="1" x14ac:dyDescent="0.3">
      <c r="A15" s="14">
        <v>7</v>
      </c>
      <c r="B15" s="15" t="s">
        <v>51</v>
      </c>
      <c r="C15" s="16">
        <v>80000</v>
      </c>
      <c r="D15" s="17">
        <f>Table1[[#This Row],[Rmb Price]]/6.38</f>
        <v>12539.184952978057</v>
      </c>
      <c r="E15" s="15" t="s">
        <v>19</v>
      </c>
      <c r="F15" s="15" t="s">
        <v>52</v>
      </c>
    </row>
    <row r="16" spans="1:8" s="13" customFormat="1" x14ac:dyDescent="0.3">
      <c r="A16" s="14">
        <v>8</v>
      </c>
      <c r="B16" s="15" t="s">
        <v>42</v>
      </c>
      <c r="C16" s="16">
        <v>6750</v>
      </c>
      <c r="D16" s="17">
        <f>Table1[[#This Row],[Rmb Price]]/6.38</f>
        <v>1057.9937304075236</v>
      </c>
      <c r="E16" s="15" t="s">
        <v>53</v>
      </c>
      <c r="F16" s="15" t="s">
        <v>16</v>
      </c>
    </row>
    <row r="17" spans="1:6" s="13" customFormat="1" x14ac:dyDescent="0.3">
      <c r="A17" s="14">
        <v>9</v>
      </c>
      <c r="B17" s="15" t="s">
        <v>54</v>
      </c>
      <c r="C17" s="16">
        <v>4750</v>
      </c>
      <c r="D17" s="17">
        <f>Table1[[#This Row],[Rmb Price]]/6.38</f>
        <v>744.51410658307213</v>
      </c>
      <c r="E17" s="15" t="s">
        <v>19</v>
      </c>
      <c r="F17" s="15" t="s">
        <v>16</v>
      </c>
    </row>
    <row r="18" spans="1:6" s="13" customFormat="1" x14ac:dyDescent="0.3">
      <c r="A18" s="14">
        <v>10</v>
      </c>
      <c r="B18" s="15" t="s">
        <v>55</v>
      </c>
      <c r="C18" s="16">
        <v>20020</v>
      </c>
      <c r="D18" s="17">
        <f>Table1[[#This Row],[Rmb Price]]/6.38</f>
        <v>3137.9310344827586</v>
      </c>
      <c r="E18" s="15" t="s">
        <v>19</v>
      </c>
      <c r="F18" s="15" t="s">
        <v>16</v>
      </c>
    </row>
    <row r="19" spans="1:6" s="13" customFormat="1" x14ac:dyDescent="0.3">
      <c r="A19" s="14">
        <v>11</v>
      </c>
      <c r="B19" s="15" t="s">
        <v>56</v>
      </c>
      <c r="C19" s="16">
        <v>3400</v>
      </c>
      <c r="D19" s="17">
        <f>Table1[[#This Row],[Rmb Price]]/6.38</f>
        <v>532.91536050156742</v>
      </c>
      <c r="E19" s="15" t="s">
        <v>19</v>
      </c>
      <c r="F19" s="15" t="s">
        <v>16</v>
      </c>
    </row>
    <row r="20" spans="1:6" s="13" customFormat="1" x14ac:dyDescent="0.3">
      <c r="A20" s="14">
        <v>12</v>
      </c>
      <c r="B20" s="15" t="s">
        <v>57</v>
      </c>
      <c r="C20" s="16">
        <v>28300</v>
      </c>
      <c r="D20" s="17">
        <f>Table1[[#This Row],[Rmb Price]]/6.38</f>
        <v>4435.7366771159877</v>
      </c>
      <c r="E20" s="15" t="s">
        <v>19</v>
      </c>
      <c r="F20" s="15" t="s">
        <v>16</v>
      </c>
    </row>
    <row r="21" spans="1:6" s="21" customFormat="1" x14ac:dyDescent="0.3">
      <c r="A21" s="14">
        <v>13</v>
      </c>
      <c r="B21" s="15" t="s">
        <v>58</v>
      </c>
      <c r="C21" s="16">
        <v>27550</v>
      </c>
      <c r="D21" s="17">
        <f>Table1[[#This Row],[Rmb Price]]/6.38</f>
        <v>4318.181818181818</v>
      </c>
      <c r="E21" s="15" t="s">
        <v>19</v>
      </c>
      <c r="F21" s="15" t="s">
        <v>16</v>
      </c>
    </row>
    <row r="22" spans="1:6" s="21" customFormat="1" x14ac:dyDescent="0.3">
      <c r="A22" s="14">
        <v>14</v>
      </c>
      <c r="B22" s="15" t="s">
        <v>59</v>
      </c>
      <c r="C22" s="16">
        <v>13060</v>
      </c>
      <c r="D22" s="17">
        <f>Table1[[#This Row],[Rmb Price]]/6.38</f>
        <v>2047.0219435736678</v>
      </c>
      <c r="E22" s="15" t="s">
        <v>19</v>
      </c>
      <c r="F22" s="15" t="s">
        <v>16</v>
      </c>
    </row>
    <row r="23" spans="1:6" s="21" customFormat="1" x14ac:dyDescent="0.3">
      <c r="A23" s="14">
        <v>15</v>
      </c>
      <c r="B23" s="15" t="s">
        <v>60</v>
      </c>
      <c r="C23" s="16">
        <v>16470</v>
      </c>
      <c r="D23" s="17">
        <f>Table1[[#This Row],[Rmb Price]]/6.38</f>
        <v>2581.5047021943574</v>
      </c>
      <c r="E23" s="15" t="s">
        <v>19</v>
      </c>
      <c r="F23" s="15" t="s">
        <v>16</v>
      </c>
    </row>
    <row r="24" spans="1:6" s="13" customFormat="1" x14ac:dyDescent="0.3">
      <c r="A24" s="14">
        <v>16</v>
      </c>
      <c r="B24" s="15" t="s">
        <v>64</v>
      </c>
      <c r="C24" s="16">
        <v>3400</v>
      </c>
      <c r="D24" s="17">
        <f>Table1[[#This Row],[Rmb Price]]/6.38</f>
        <v>532.91536050156742</v>
      </c>
      <c r="E24" s="15" t="s">
        <v>19</v>
      </c>
      <c r="F24" s="15" t="s">
        <v>16</v>
      </c>
    </row>
    <row r="25" spans="1:6" s="11" customFormat="1" ht="21" customHeight="1" x14ac:dyDescent="0.3">
      <c r="A25" s="8">
        <v>0</v>
      </c>
      <c r="B25" s="7"/>
      <c r="C25" s="9"/>
      <c r="D25" s="17">
        <f>Table1[[#This Row],[Rmb Price]]/6.38</f>
        <v>0</v>
      </c>
      <c r="E25" s="7"/>
      <c r="F25" s="7"/>
    </row>
    <row r="26" spans="1:6" s="12" customFormat="1" x14ac:dyDescent="0.3">
      <c r="A26" s="8">
        <v>1</v>
      </c>
      <c r="B26" s="22" t="s">
        <v>14</v>
      </c>
      <c r="C26" s="23">
        <v>2000</v>
      </c>
      <c r="D26" s="17">
        <f>Table1[[#This Row],[Rmb Price]]/6.38</f>
        <v>313.47962382445144</v>
      </c>
      <c r="E26" s="22" t="s">
        <v>15</v>
      </c>
      <c r="F26" s="22" t="s">
        <v>16</v>
      </c>
    </row>
    <row r="27" spans="1:6" s="12" customFormat="1" x14ac:dyDescent="0.3">
      <c r="A27" s="8">
        <v>2</v>
      </c>
      <c r="B27" s="22" t="s">
        <v>17</v>
      </c>
      <c r="C27" s="23">
        <v>1800</v>
      </c>
      <c r="D27" s="17">
        <f>Table1[[#This Row],[Rmb Price]]/6.38</f>
        <v>282.13166144200625</v>
      </c>
      <c r="E27" s="22" t="s">
        <v>15</v>
      </c>
      <c r="F27" s="22" t="s">
        <v>16</v>
      </c>
    </row>
    <row r="28" spans="1:6" s="12" customFormat="1" x14ac:dyDescent="0.3">
      <c r="A28" s="8">
        <v>3</v>
      </c>
      <c r="B28" s="7" t="s">
        <v>18</v>
      </c>
      <c r="C28" s="9">
        <v>5800</v>
      </c>
      <c r="D28" s="17">
        <f>Table1[[#This Row],[Rmb Price]]/6.38</f>
        <v>909.09090909090912</v>
      </c>
      <c r="E28" s="7" t="s">
        <v>19</v>
      </c>
      <c r="F28" s="7" t="s">
        <v>20</v>
      </c>
    </row>
    <row r="29" spans="1:6" s="12" customFormat="1" x14ac:dyDescent="0.3">
      <c r="A29" s="8">
        <v>4</v>
      </c>
      <c r="B29" s="7" t="s">
        <v>21</v>
      </c>
      <c r="C29" s="9">
        <v>13830</v>
      </c>
      <c r="D29" s="17">
        <f>Table1[[#This Row],[Rmb Price]]/6.38</f>
        <v>2167.7115987460816</v>
      </c>
      <c r="E29" s="7" t="s">
        <v>19</v>
      </c>
      <c r="F29" s="7" t="s">
        <v>16</v>
      </c>
    </row>
    <row r="30" spans="1:6" s="12" customFormat="1" x14ac:dyDescent="0.3">
      <c r="A30" s="8">
        <v>5</v>
      </c>
      <c r="B30" s="7" t="s">
        <v>22</v>
      </c>
      <c r="C30" s="9">
        <v>14474</v>
      </c>
      <c r="D30" s="17">
        <f>Table1[[#This Row],[Rmb Price]]/6.38</f>
        <v>2268.6520376175549</v>
      </c>
      <c r="E30" s="7" t="s">
        <v>19</v>
      </c>
      <c r="F30" s="7" t="s">
        <v>16</v>
      </c>
    </row>
    <row r="31" spans="1:6" s="12" customFormat="1" x14ac:dyDescent="0.3">
      <c r="A31" s="8">
        <v>6</v>
      </c>
      <c r="B31" s="7" t="s">
        <v>23</v>
      </c>
      <c r="C31" s="9">
        <v>9600</v>
      </c>
      <c r="D31" s="17">
        <f>Table1[[#This Row],[Rmb Price]]/6.38</f>
        <v>1504.7021943573668</v>
      </c>
      <c r="E31" s="7" t="s">
        <v>19</v>
      </c>
      <c r="F31" s="7" t="s">
        <v>20</v>
      </c>
    </row>
    <row r="32" spans="1:6" s="12" customFormat="1" x14ac:dyDescent="0.3">
      <c r="A32" s="8">
        <v>7</v>
      </c>
      <c r="B32" s="7" t="s">
        <v>24</v>
      </c>
      <c r="C32" s="9">
        <v>7500</v>
      </c>
      <c r="D32" s="17">
        <f>Table1[[#This Row],[Rmb Price]]/6.38</f>
        <v>1175.5485893416928</v>
      </c>
      <c r="E32" s="7" t="s">
        <v>19</v>
      </c>
      <c r="F32" s="7" t="s">
        <v>20</v>
      </c>
    </row>
    <row r="33" spans="1:6" s="12" customFormat="1" x14ac:dyDescent="0.3">
      <c r="A33" s="8">
        <v>8</v>
      </c>
      <c r="B33" s="7" t="s">
        <v>25</v>
      </c>
      <c r="C33" s="9">
        <v>4600</v>
      </c>
      <c r="D33" s="17">
        <f>Table1[[#This Row],[Rmb Price]]/6.38</f>
        <v>721.00313479623821</v>
      </c>
      <c r="E33" s="7" t="s">
        <v>19</v>
      </c>
      <c r="F33" s="7" t="s">
        <v>20</v>
      </c>
    </row>
    <row r="34" spans="1:6" s="12" customFormat="1" x14ac:dyDescent="0.3">
      <c r="A34" s="8">
        <v>9</v>
      </c>
      <c r="B34" s="7" t="s">
        <v>26</v>
      </c>
      <c r="C34" s="9">
        <v>4900</v>
      </c>
      <c r="D34" s="17">
        <f>Table1[[#This Row],[Rmb Price]]/6.38</f>
        <v>768.02507836990594</v>
      </c>
      <c r="E34" s="7" t="s">
        <v>19</v>
      </c>
      <c r="F34" s="7" t="s">
        <v>20</v>
      </c>
    </row>
    <row r="35" spans="1:6" s="12" customFormat="1" x14ac:dyDescent="0.3">
      <c r="A35" s="8">
        <v>10</v>
      </c>
      <c r="B35" s="7" t="s">
        <v>27</v>
      </c>
      <c r="C35" s="9">
        <v>46400</v>
      </c>
      <c r="D35" s="17">
        <f>Table1[[#This Row],[Rmb Price]]/6.38</f>
        <v>7272.727272727273</v>
      </c>
      <c r="E35" s="7" t="s">
        <v>19</v>
      </c>
      <c r="F35" s="7" t="s">
        <v>20</v>
      </c>
    </row>
    <row r="36" spans="1:6" s="12" customFormat="1" x14ac:dyDescent="0.3">
      <c r="A36" s="8">
        <v>11</v>
      </c>
      <c r="B36" s="7" t="s">
        <v>28</v>
      </c>
      <c r="C36" s="9">
        <v>19340</v>
      </c>
      <c r="D36" s="17">
        <f>Table1[[#This Row],[Rmb Price]]/6.38</f>
        <v>3031.3479623824451</v>
      </c>
      <c r="E36" s="7" t="s">
        <v>19</v>
      </c>
      <c r="F36" s="7" t="s">
        <v>20</v>
      </c>
    </row>
    <row r="37" spans="1:6" s="12" customFormat="1" x14ac:dyDescent="0.3">
      <c r="A37" s="8">
        <v>12</v>
      </c>
      <c r="B37" s="7" t="s">
        <v>29</v>
      </c>
      <c r="C37" s="9">
        <v>20460</v>
      </c>
      <c r="D37" s="17">
        <f>Table1[[#This Row],[Rmb Price]]/6.38</f>
        <v>3206.8965517241381</v>
      </c>
      <c r="E37" s="7" t="s">
        <v>19</v>
      </c>
      <c r="F37" s="7" t="s">
        <v>20</v>
      </c>
    </row>
    <row r="38" spans="1:6" s="12" customFormat="1" x14ac:dyDescent="0.3">
      <c r="A38" s="8">
        <v>13</v>
      </c>
      <c r="B38" s="7" t="s">
        <v>30</v>
      </c>
      <c r="C38" s="9">
        <v>21300</v>
      </c>
      <c r="D38" s="17">
        <f>Table1[[#This Row],[Rmb Price]]/6.38</f>
        <v>3338.5579937304074</v>
      </c>
      <c r="E38" s="7" t="s">
        <v>19</v>
      </c>
      <c r="F38" s="7" t="s">
        <v>20</v>
      </c>
    </row>
    <row r="39" spans="1:6" s="12" customFormat="1" x14ac:dyDescent="0.3">
      <c r="A39" s="8">
        <v>14</v>
      </c>
      <c r="B39" s="7" t="s">
        <v>31</v>
      </c>
      <c r="C39" s="9">
        <v>22140</v>
      </c>
      <c r="D39" s="17">
        <f>Table1[[#This Row],[Rmb Price]]/6.38</f>
        <v>3470.219435736677</v>
      </c>
      <c r="E39" s="7" t="s">
        <v>19</v>
      </c>
      <c r="F39" s="7" t="s">
        <v>20</v>
      </c>
    </row>
    <row r="40" spans="1:6" s="12" customFormat="1" x14ac:dyDescent="0.3">
      <c r="A40" s="8">
        <v>15</v>
      </c>
      <c r="B40" s="7" t="s">
        <v>32</v>
      </c>
      <c r="C40" s="9">
        <v>6100</v>
      </c>
      <c r="D40" s="17">
        <f>Table1[[#This Row],[Rmb Price]]/6.38</f>
        <v>956.11285266457685</v>
      </c>
      <c r="E40" s="7" t="s">
        <v>19</v>
      </c>
      <c r="F40" s="7" t="s">
        <v>20</v>
      </c>
    </row>
    <row r="41" spans="1:6" s="12" customFormat="1" x14ac:dyDescent="0.3">
      <c r="A41" s="8">
        <v>16</v>
      </c>
      <c r="B41" s="7" t="s">
        <v>33</v>
      </c>
      <c r="C41" s="9">
        <v>80500</v>
      </c>
      <c r="D41" s="17">
        <f>Table1[[#This Row],[Rmb Price]]/6.38</f>
        <v>12617.554858934169</v>
      </c>
      <c r="E41" s="7" t="s">
        <v>19</v>
      </c>
      <c r="F41" s="7" t="s">
        <v>20</v>
      </c>
    </row>
    <row r="42" spans="1:6" s="12" customFormat="1" x14ac:dyDescent="0.3">
      <c r="A42" s="8">
        <v>17</v>
      </c>
      <c r="B42" s="7" t="s">
        <v>34</v>
      </c>
      <c r="C42" s="9">
        <v>81000</v>
      </c>
      <c r="D42" s="17">
        <f>Table1[[#This Row],[Rmb Price]]/6.38</f>
        <v>12695.924764890282</v>
      </c>
      <c r="E42" s="7" t="s">
        <v>19</v>
      </c>
      <c r="F42" s="7" t="s">
        <v>20</v>
      </c>
    </row>
    <row r="43" spans="1:6" x14ac:dyDescent="0.3">
      <c r="A43" s="8">
        <v>18</v>
      </c>
      <c r="B43" s="7" t="s">
        <v>35</v>
      </c>
      <c r="C43" s="9">
        <v>9100</v>
      </c>
      <c r="D43" s="17">
        <f>Table1[[#This Row],[Rmb Price]]/6.38</f>
        <v>1426.3322884012539</v>
      </c>
      <c r="E43" s="7" t="s">
        <v>19</v>
      </c>
      <c r="F43" s="7" t="s">
        <v>16</v>
      </c>
    </row>
    <row r="44" spans="1:6" x14ac:dyDescent="0.3">
      <c r="A44" s="8">
        <v>19</v>
      </c>
      <c r="B44" s="7" t="s">
        <v>36</v>
      </c>
      <c r="C44" s="9">
        <v>13145</v>
      </c>
      <c r="D44" s="17">
        <f>Table1[[#This Row],[Rmb Price]]/6.38</f>
        <v>2060.344827586207</v>
      </c>
      <c r="E44" s="7" t="s">
        <v>19</v>
      </c>
      <c r="F44" s="7" t="s">
        <v>20</v>
      </c>
    </row>
    <row r="45" spans="1:6" x14ac:dyDescent="0.3">
      <c r="A45" s="8">
        <v>20</v>
      </c>
      <c r="B45" s="7" t="s">
        <v>37</v>
      </c>
      <c r="C45" s="9">
        <v>47000</v>
      </c>
      <c r="D45" s="17">
        <f>Table1[[#This Row],[Rmb Price]]/6.38</f>
        <v>7366.7711598746082</v>
      </c>
      <c r="E45" s="7" t="s">
        <v>19</v>
      </c>
      <c r="F45" s="7" t="s">
        <v>20</v>
      </c>
    </row>
    <row r="46" spans="1:6" x14ac:dyDescent="0.3">
      <c r="A46" s="8">
        <v>21</v>
      </c>
      <c r="B46" s="7" t="s">
        <v>38</v>
      </c>
      <c r="C46" s="9">
        <v>4000</v>
      </c>
      <c r="D46" s="17">
        <f>Table1[[#This Row],[Rmb Price]]/6.38</f>
        <v>626.95924764890287</v>
      </c>
      <c r="E46" s="7" t="s">
        <v>19</v>
      </c>
      <c r="F46" s="7" t="s">
        <v>20</v>
      </c>
    </row>
    <row r="47" spans="1:6" x14ac:dyDescent="0.3">
      <c r="A47" s="8">
        <v>22</v>
      </c>
      <c r="B47" s="7" t="s">
        <v>39</v>
      </c>
      <c r="C47" s="9">
        <v>5000</v>
      </c>
      <c r="D47" s="17">
        <f>Table1[[#This Row],[Rmb Price]]/6.38</f>
        <v>783.69905956112859</v>
      </c>
      <c r="E47" s="7" t="s">
        <v>19</v>
      </c>
      <c r="F47" s="7" t="s">
        <v>20</v>
      </c>
    </row>
    <row r="48" spans="1:6" x14ac:dyDescent="0.3">
      <c r="A48" s="8">
        <v>23</v>
      </c>
      <c r="B48" s="7" t="s">
        <v>40</v>
      </c>
      <c r="C48" s="9">
        <v>80000</v>
      </c>
      <c r="D48" s="17">
        <f>Table1[[#This Row],[Rmb Price]]/6.38</f>
        <v>12539.184952978057</v>
      </c>
      <c r="E48" s="7" t="s">
        <v>19</v>
      </c>
      <c r="F48" s="7" t="s">
        <v>20</v>
      </c>
    </row>
    <row r="49" spans="1:6" x14ac:dyDescent="0.3">
      <c r="A49" s="8">
        <v>24</v>
      </c>
      <c r="B49" s="7" t="s">
        <v>41</v>
      </c>
      <c r="C49" s="9">
        <v>17300</v>
      </c>
      <c r="D49" s="17">
        <f>Table1[[#This Row],[Rmb Price]]/6.38</f>
        <v>2711.5987460815049</v>
      </c>
      <c r="E49" s="7" t="s">
        <v>19</v>
      </c>
      <c r="F49" s="7" t="s">
        <v>20</v>
      </c>
    </row>
    <row r="50" spans="1:6" x14ac:dyDescent="0.3">
      <c r="A50" s="8">
        <v>25</v>
      </c>
      <c r="B50" s="7" t="s">
        <v>42</v>
      </c>
      <c r="C50" s="9">
        <v>3800</v>
      </c>
      <c r="D50" s="17">
        <f>Table1[[#This Row],[Rmb Price]]/6.38</f>
        <v>595.61128526645768</v>
      </c>
      <c r="E50" s="7" t="s">
        <v>43</v>
      </c>
      <c r="F50" s="7" t="s">
        <v>20</v>
      </c>
    </row>
    <row r="51" spans="1:6" x14ac:dyDescent="0.3">
      <c r="A51" s="8">
        <v>26</v>
      </c>
      <c r="B51" s="7" t="s">
        <v>42</v>
      </c>
      <c r="C51" s="9">
        <v>4400</v>
      </c>
      <c r="D51" s="17">
        <f>Table1[[#This Row],[Rmb Price]]/6.38</f>
        <v>689.65517241379314</v>
      </c>
      <c r="E51" s="7" t="s">
        <v>15</v>
      </c>
      <c r="F51" s="7" t="s">
        <v>20</v>
      </c>
    </row>
    <row r="52" spans="1:6" x14ac:dyDescent="0.3">
      <c r="A52" s="8">
        <v>27</v>
      </c>
      <c r="B52" s="7" t="s">
        <v>44</v>
      </c>
      <c r="C52" s="9">
        <v>4100</v>
      </c>
      <c r="D52" s="17">
        <f>Table1[[#This Row],[Rmb Price]]/6.38</f>
        <v>642.63322884012541</v>
      </c>
      <c r="E52" s="7" t="s">
        <v>43</v>
      </c>
      <c r="F52" s="7" t="s">
        <v>20</v>
      </c>
    </row>
    <row r="53" spans="1:6" x14ac:dyDescent="0.3">
      <c r="A53" s="8">
        <v>28</v>
      </c>
      <c r="B53" s="7" t="s">
        <v>44</v>
      </c>
      <c r="C53" s="9">
        <v>4700</v>
      </c>
      <c r="D53" s="17">
        <f>Table1[[#This Row],[Rmb Price]]/6.38</f>
        <v>736.67711598746087</v>
      </c>
      <c r="E53" s="7" t="s">
        <v>15</v>
      </c>
      <c r="F53" s="7" t="s">
        <v>20</v>
      </c>
    </row>
    <row r="54" spans="1:6" x14ac:dyDescent="0.3">
      <c r="A54" s="8">
        <v>29</v>
      </c>
      <c r="B54" s="7" t="s">
        <v>61</v>
      </c>
      <c r="C54" s="9">
        <v>850</v>
      </c>
      <c r="D54" s="17">
        <f>Table1[[#This Row],[Rmb Price]]/6.38</f>
        <v>133.22884012539186</v>
      </c>
      <c r="E54" s="7" t="s">
        <v>19</v>
      </c>
      <c r="F54" s="7" t="s">
        <v>20</v>
      </c>
    </row>
    <row r="55" spans="1:6" x14ac:dyDescent="0.3">
      <c r="A55" s="8">
        <v>30</v>
      </c>
      <c r="B55" s="7" t="s">
        <v>62</v>
      </c>
      <c r="C55" s="9">
        <v>2100</v>
      </c>
      <c r="D55" s="17">
        <f>Table1[[#This Row],[Rmb Price]]/6.38</f>
        <v>329.15360501567397</v>
      </c>
      <c r="E55" s="7" t="s">
        <v>19</v>
      </c>
      <c r="F55" s="7" t="s">
        <v>20</v>
      </c>
    </row>
    <row r="56" spans="1:6" x14ac:dyDescent="0.3">
      <c r="A56" s="8">
        <v>31</v>
      </c>
      <c r="B56" s="7" t="s">
        <v>63</v>
      </c>
      <c r="C56" s="9">
        <v>2700</v>
      </c>
      <c r="D56" s="17">
        <f>Table1[[#This Row],[Rmb Price]]/6.38</f>
        <v>423.19749216300943</v>
      </c>
      <c r="E56" s="7" t="s">
        <v>19</v>
      </c>
      <c r="F56" s="7" t="s">
        <v>20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2021-07-09T09:09:11Z</cp:lastPrinted>
  <dcterms:created xsi:type="dcterms:W3CDTF">2015-06-05T18:17:20Z</dcterms:created>
  <dcterms:modified xsi:type="dcterms:W3CDTF">2021-07-09T09:14:36Z</dcterms:modified>
</cp:coreProperties>
</file>