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8\"/>
    </mc:Choice>
  </mc:AlternateContent>
  <xr:revisionPtr revIDLastSave="0" documentId="13_ncr:1_{D7FD01C7-238C-4081-9722-BD0916588AB7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20" i="1"/>
  <c r="D52" i="1"/>
  <c r="D53" i="1"/>
  <c r="D54" i="1"/>
  <c r="D55" i="1"/>
  <c r="D56" i="1"/>
  <c r="D57" i="1"/>
  <c r="D51" i="1"/>
  <c r="D10" i="1"/>
  <c r="D11" i="1"/>
  <c r="D12" i="1"/>
  <c r="D13" i="1"/>
  <c r="D14" i="1"/>
  <c r="D15" i="1"/>
  <c r="D16" i="1"/>
  <c r="D17" i="1"/>
  <c r="D18" i="1"/>
  <c r="D9" i="1"/>
</calcChain>
</file>

<file path=xl/sharedStrings.xml><?xml version="1.0" encoding="utf-8"?>
<sst xmlns="http://schemas.openxmlformats.org/spreadsheetml/2006/main" count="150" uniqueCount="63">
  <si>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</si>
  <si>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</si>
  <si>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</si>
  <si>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</si>
  <si>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</si>
  <si>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</si>
  <si>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</si>
  <si>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</si>
  <si>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</si>
  <si>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</si>
  <si>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</si>
  <si>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</si>
  <si>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</si>
  <si>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</si>
  <si>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S9j 14.5t</t>
  </si>
  <si>
    <t>Apw3</t>
  </si>
  <si>
    <t>Stock</t>
  </si>
  <si>
    <t>Apw7</t>
  </si>
  <si>
    <t>S9 13.5t</t>
  </si>
  <si>
    <t>Yes</t>
  </si>
  <si>
    <t>T9+</t>
  </si>
  <si>
    <t>L3+</t>
  </si>
  <si>
    <t>S11 20t</t>
  </si>
  <si>
    <t>Z11 135k</t>
  </si>
  <si>
    <t>T17 42t</t>
  </si>
  <si>
    <t>A10 pro 720m 7g</t>
  </si>
  <si>
    <t>A10 pro 500m 6g</t>
  </si>
  <si>
    <t>A10 pro 500m 5g</t>
  </si>
  <si>
    <t>T2Tz 25t</t>
  </si>
  <si>
    <t>T2Th 30t</t>
  </si>
  <si>
    <t>T2T 37t</t>
  </si>
  <si>
    <t>F1 24t</t>
  </si>
  <si>
    <t>A1 25t</t>
  </si>
  <si>
    <t>S17pro 56t</t>
  </si>
  <si>
    <t>S17 56t</t>
  </si>
  <si>
    <t>M21s 58t</t>
  </si>
  <si>
    <t>M21s 56t</t>
  </si>
  <si>
    <t>A921</t>
  </si>
  <si>
    <t>A851</t>
  </si>
  <si>
    <t>E12 44t</t>
  </si>
  <si>
    <t>T17e 53t</t>
  </si>
  <si>
    <t>A1066 50t</t>
  </si>
  <si>
    <t>T19 84t</t>
  </si>
  <si>
    <t>T19 88t</t>
  </si>
  <si>
    <t>S19 95t</t>
  </si>
  <si>
    <t>End of Apr</t>
  </si>
  <si>
    <t>S19j 90t</t>
  </si>
  <si>
    <t>End of June</t>
  </si>
  <si>
    <t>S19j pro 100t</t>
  </si>
  <si>
    <t>Z15 420k</t>
  </si>
  <si>
    <t>A11</t>
  </si>
  <si>
    <t>M32s 68t</t>
  </si>
  <si>
    <t>L2 30t</t>
  </si>
  <si>
    <t>yes</t>
  </si>
  <si>
    <t>No</t>
  </si>
  <si>
    <t>3 days stock</t>
  </si>
  <si>
    <t>1660s</t>
  </si>
  <si>
    <t>3060ti</t>
  </si>
  <si>
    <t>T2Tz 30t</t>
  </si>
  <si>
    <t>E10.3</t>
  </si>
  <si>
    <t>T1 32t</t>
  </si>
  <si>
    <t>A852</t>
  </si>
  <si>
    <t>L2 28t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</si>
</sst>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  <numFmt numFmtId="169" formatCode="[$$-409]#,##0.00"/>
    <numFmt numFmtId="170" formatCode="[$¥-804]#,##0.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5</xdr:col>
      <xdr:colOff>2522220</xdr:colOff>
      <xdr:row>19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</xdr:colOff>
      <xdr:row>49</xdr:row>
      <xdr:rowOff>7620</xdr:rowOff>
    </xdr:from>
    <xdr:to>
      <xdr:col>6</xdr:col>
      <xdr:colOff>0</xdr:colOff>
      <xdr:row>50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7620" y="6972300"/>
          <a:ext cx="9540240" cy="1828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7" totalsRowShown="0" headerRowDxfId="7" dataDxfId="6">
  <autoFilter ref="A8:F5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15" zoomScaleNormal="100" zoomScaleSheetLayoutView="100" workbookViewId="0">
      <selection activeCell="E29" sqref="E29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2" t="s">
        <v>0</v>
      </c>
      <c r="C1" s="22"/>
      <c r="D1" s="22"/>
      <c r="E1" s="22"/>
      <c r="F1" s="22"/>
    </row>
    <row r="2" spans="1:8" x14ac:dyDescent="0.3">
      <c r="B2" s="22" t="s">
        <v>1</v>
      </c>
      <c r="C2" s="22"/>
      <c r="D2" s="22"/>
      <c r="E2" s="22"/>
      <c r="F2" s="22"/>
    </row>
    <row r="3" spans="1:8" x14ac:dyDescent="0.3">
      <c r="B3" s="22" t="s">
        <v>2</v>
      </c>
      <c r="C3" s="22"/>
      <c r="D3" s="22"/>
      <c r="E3" s="22"/>
      <c r="F3" s="22"/>
    </row>
    <row r="4" spans="1:8" x14ac:dyDescent="0.3">
      <c r="B4" s="22" t="s">
        <v>3</v>
      </c>
      <c r="C4" s="22"/>
      <c r="D4" s="22"/>
      <c r="E4" s="22"/>
      <c r="F4" s="22"/>
    </row>
    <row r="5" spans="1:8" s="6" customFormat="1" x14ac:dyDescent="0.3">
      <c r="A5" s="7"/>
      <c r="B5" s="24" t="s">
        <v>13</v>
      </c>
      <c r="C5" s="24"/>
      <c r="D5" s="24"/>
      <c r="E5" s="24"/>
      <c r="F5" s="24"/>
    </row>
    <row r="6" spans="1:8" x14ac:dyDescent="0.3">
      <c r="B6" s="23" t="s">
        <v>4</v>
      </c>
      <c r="C6" s="23"/>
      <c r="D6" s="23"/>
      <c r="E6" s="23"/>
      <c r="F6" s="1" t="s">
        <v>11</v>
      </c>
    </row>
    <row r="7" spans="1:8" ht="15.6" x14ac:dyDescent="0.3">
      <c r="B7" s="21" t="s">
        <v>12</v>
      </c>
      <c r="C7" s="21"/>
      <c r="D7" s="21"/>
      <c r="E7" s="21"/>
      <c r="F7" s="4">
        <v>44263</v>
      </c>
    </row>
    <row r="8" spans="1:8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8" s="17" customFormat="1" x14ac:dyDescent="0.3">
      <c r="A9" s="9">
        <v>1</v>
      </c>
      <c r="B9" s="8" t="s">
        <v>42</v>
      </c>
      <c r="C9" s="11">
        <v>54840</v>
      </c>
      <c r="D9" s="10">
        <f>Table1[[#This Row],[Rmb Price]]/6.4</f>
        <v>8568.75</v>
      </c>
      <c r="E9" s="8" t="s">
        <v>19</v>
      </c>
      <c r="F9" s="8" t="s">
        <v>16</v>
      </c>
      <c r="G9" s="19"/>
      <c r="H9" s="20"/>
    </row>
    <row r="10" spans="1:8" s="17" customFormat="1" x14ac:dyDescent="0.3">
      <c r="A10" s="9">
        <v>2</v>
      </c>
      <c r="B10" s="8" t="s">
        <v>43</v>
      </c>
      <c r="C10" s="11">
        <v>57380</v>
      </c>
      <c r="D10" s="10">
        <f>Table1[[#This Row],[Rmb Price]]/6.4</f>
        <v>8965.625</v>
      </c>
      <c r="E10" s="8" t="s">
        <v>19</v>
      </c>
      <c r="F10" s="8" t="s">
        <v>16</v>
      </c>
    </row>
    <row r="11" spans="1:8" s="17" customFormat="1" x14ac:dyDescent="0.3">
      <c r="A11" s="9">
        <v>3</v>
      </c>
      <c r="B11" s="8" t="s">
        <v>44</v>
      </c>
      <c r="C11" s="11">
        <v>64500</v>
      </c>
      <c r="D11" s="10">
        <f>Table1[[#This Row],[Rmb Price]]/6.4</f>
        <v>10078.125</v>
      </c>
      <c r="E11" s="8" t="s">
        <v>19</v>
      </c>
      <c r="F11" s="8" t="s">
        <v>16</v>
      </c>
    </row>
    <row r="12" spans="1:8" s="17" customFormat="1" x14ac:dyDescent="0.3">
      <c r="A12" s="9">
        <v>4</v>
      </c>
      <c r="B12" s="8" t="s">
        <v>44</v>
      </c>
      <c r="C12" s="11">
        <v>55000</v>
      </c>
      <c r="D12" s="10">
        <f>Table1[[#This Row],[Rmb Price]]/6.4</f>
        <v>8593.75</v>
      </c>
      <c r="E12" s="8" t="s">
        <v>19</v>
      </c>
      <c r="F12" s="8" t="s">
        <v>45</v>
      </c>
    </row>
    <row r="13" spans="1:8" s="17" customFormat="1" x14ac:dyDescent="0.3">
      <c r="A13" s="9">
        <v>5</v>
      </c>
      <c r="B13" s="8" t="s">
        <v>46</v>
      </c>
      <c r="C13" s="11">
        <v>48800</v>
      </c>
      <c r="D13" s="10">
        <f>Table1[[#This Row],[Rmb Price]]/6.4</f>
        <v>7625</v>
      </c>
      <c r="E13" s="8" t="s">
        <v>19</v>
      </c>
      <c r="F13" s="8" t="s">
        <v>47</v>
      </c>
    </row>
    <row r="14" spans="1:8" s="17" customFormat="1" x14ac:dyDescent="0.3">
      <c r="A14" s="9">
        <v>6</v>
      </c>
      <c r="B14" s="8" t="s">
        <v>48</v>
      </c>
      <c r="C14" s="11">
        <v>51000</v>
      </c>
      <c r="D14" s="10">
        <f>Table1[[#This Row],[Rmb Price]]/6.4</f>
        <v>7968.75</v>
      </c>
      <c r="E14" s="8" t="s">
        <v>19</v>
      </c>
      <c r="F14" s="8" t="s">
        <v>47</v>
      </c>
    </row>
    <row r="15" spans="1:8" s="17" customFormat="1" x14ac:dyDescent="0.3">
      <c r="A15" s="9">
        <v>7</v>
      </c>
      <c r="B15" s="8" t="s">
        <v>49</v>
      </c>
      <c r="C15" s="11">
        <v>43500</v>
      </c>
      <c r="D15" s="10">
        <f>Table1[[#This Row],[Rmb Price]]/6.4</f>
        <v>6796.875</v>
      </c>
      <c r="E15" s="8" t="s">
        <v>19</v>
      </c>
      <c r="F15" s="8" t="s">
        <v>16</v>
      </c>
    </row>
    <row r="16" spans="1:8" s="17" customFormat="1" x14ac:dyDescent="0.3">
      <c r="A16" s="9">
        <v>8</v>
      </c>
      <c r="B16" s="8" t="s">
        <v>50</v>
      </c>
      <c r="C16" s="11">
        <v>179000</v>
      </c>
      <c r="D16" s="10">
        <f>Table1[[#This Row],[Rmb Price]]/6.4</f>
        <v>27968.75</v>
      </c>
      <c r="E16" s="8" t="s">
        <v>19</v>
      </c>
      <c r="F16" s="8" t="s">
        <v>16</v>
      </c>
    </row>
    <row r="17" spans="1:6" s="17" customFormat="1" x14ac:dyDescent="0.3">
      <c r="A17" s="9">
        <v>9</v>
      </c>
      <c r="B17" s="8" t="s">
        <v>51</v>
      </c>
      <c r="C17" s="11">
        <v>35160</v>
      </c>
      <c r="D17" s="10">
        <f>Table1[[#This Row],[Rmb Price]]/6.4</f>
        <v>5493.75</v>
      </c>
      <c r="E17" s="8" t="s">
        <v>19</v>
      </c>
      <c r="F17" s="8" t="s">
        <v>16</v>
      </c>
    </row>
    <row r="18" spans="1:6" s="17" customFormat="1" x14ac:dyDescent="0.3">
      <c r="A18" s="9">
        <v>10</v>
      </c>
      <c r="B18" s="8" t="s">
        <v>52</v>
      </c>
      <c r="C18" s="11">
        <v>7200</v>
      </c>
      <c r="D18" s="10">
        <f>Table1[[#This Row],[Rmb Price]]/6.4</f>
        <v>1125</v>
      </c>
      <c r="E18" s="8" t="s">
        <v>53</v>
      </c>
      <c r="F18" s="8" t="s">
        <v>16</v>
      </c>
    </row>
    <row r="19" spans="1:6" s="12" customFormat="1" x14ac:dyDescent="0.3">
      <c r="A19" s="9"/>
      <c r="B19" s="8"/>
      <c r="C19" s="11"/>
      <c r="D19" s="10"/>
      <c r="E19" s="8"/>
      <c r="F19" s="8"/>
    </row>
    <row r="20" spans="1:6" s="13" customFormat="1" ht="16.8" customHeight="1" x14ac:dyDescent="0.3">
      <c r="A20" s="9">
        <v>1</v>
      </c>
      <c r="B20" s="8" t="s">
        <v>14</v>
      </c>
      <c r="C20" s="11">
        <v>2400</v>
      </c>
      <c r="D20" s="10">
        <f>Table1[[#This Row],[Rmb Price]]/6.4</f>
        <v>375</v>
      </c>
      <c r="E20" s="8" t="s">
        <v>15</v>
      </c>
      <c r="F20" s="8" t="s">
        <v>16</v>
      </c>
    </row>
    <row r="21" spans="1:6" s="13" customFormat="1" ht="16.8" customHeight="1" x14ac:dyDescent="0.3">
      <c r="A21" s="9">
        <v>2</v>
      </c>
      <c r="B21" s="8" t="s">
        <v>14</v>
      </c>
      <c r="C21" s="11">
        <v>2500</v>
      </c>
      <c r="D21" s="10">
        <f>Table1[[#This Row],[Rmb Price]]/6.4</f>
        <v>390.625</v>
      </c>
      <c r="E21" s="8" t="s">
        <v>17</v>
      </c>
      <c r="F21" s="8" t="s">
        <v>16</v>
      </c>
    </row>
    <row r="22" spans="1:6" s="13" customFormat="1" ht="16.8" customHeight="1" x14ac:dyDescent="0.3">
      <c r="A22" s="9">
        <v>3</v>
      </c>
      <c r="B22" s="8" t="s">
        <v>18</v>
      </c>
      <c r="C22" s="11">
        <v>1800</v>
      </c>
      <c r="D22" s="10">
        <f>Table1[[#This Row],[Rmb Price]]/6.4</f>
        <v>281.25</v>
      </c>
      <c r="E22" s="8" t="s">
        <v>19</v>
      </c>
      <c r="F22" s="8" t="s">
        <v>16</v>
      </c>
    </row>
    <row r="23" spans="1:6" s="17" customFormat="1" ht="16.8" customHeight="1" x14ac:dyDescent="0.3">
      <c r="A23" s="9">
        <v>4</v>
      </c>
      <c r="B23" s="8" t="s">
        <v>20</v>
      </c>
      <c r="C23" s="11">
        <v>1080</v>
      </c>
      <c r="D23" s="10">
        <f>Table1[[#This Row],[Rmb Price]]/6.4</f>
        <v>168.75</v>
      </c>
      <c r="E23" s="8" t="s">
        <v>19</v>
      </c>
      <c r="F23" s="8" t="s">
        <v>16</v>
      </c>
    </row>
    <row r="24" spans="1:6" s="17" customFormat="1" ht="16.8" customHeight="1" x14ac:dyDescent="0.3">
      <c r="A24" s="9">
        <v>5</v>
      </c>
      <c r="B24" s="8" t="s">
        <v>21</v>
      </c>
      <c r="C24" s="11">
        <v>1550</v>
      </c>
      <c r="D24" s="10">
        <f>Table1[[#This Row],[Rmb Price]]/6.4</f>
        <v>242.1875</v>
      </c>
      <c r="E24" s="8" t="s">
        <v>19</v>
      </c>
      <c r="F24" s="8" t="s">
        <v>16</v>
      </c>
    </row>
    <row r="25" spans="1:6" s="17" customFormat="1" ht="16.8" customHeight="1" x14ac:dyDescent="0.3">
      <c r="A25" s="9">
        <v>6</v>
      </c>
      <c r="B25" s="8" t="s">
        <v>22</v>
      </c>
      <c r="C25" s="11">
        <v>4200</v>
      </c>
      <c r="D25" s="10">
        <f>Table1[[#This Row],[Rmb Price]]/6.4</f>
        <v>656.25</v>
      </c>
      <c r="E25" s="8" t="s">
        <v>19</v>
      </c>
      <c r="F25" s="8" t="s">
        <v>16</v>
      </c>
    </row>
    <row r="26" spans="1:6" s="17" customFormat="1" ht="16.8" customHeight="1" x14ac:dyDescent="0.3">
      <c r="A26" s="9">
        <v>7</v>
      </c>
      <c r="B26" s="8" t="s">
        <v>23</v>
      </c>
      <c r="C26" s="11">
        <v>8400</v>
      </c>
      <c r="D26" s="10">
        <f>Table1[[#This Row],[Rmb Price]]/6.4</f>
        <v>1312.5</v>
      </c>
      <c r="E26" s="8" t="s">
        <v>19</v>
      </c>
      <c r="F26" s="8" t="s">
        <v>16</v>
      </c>
    </row>
    <row r="27" spans="1:6" s="17" customFormat="1" ht="16.8" customHeight="1" x14ac:dyDescent="0.3">
      <c r="A27" s="9">
        <v>8</v>
      </c>
      <c r="B27" s="8" t="s">
        <v>24</v>
      </c>
      <c r="C27" s="11">
        <v>10200</v>
      </c>
      <c r="D27" s="10">
        <f>Table1[[#This Row],[Rmb Price]]/6.4</f>
        <v>1593.75</v>
      </c>
      <c r="E27" s="8" t="s">
        <v>19</v>
      </c>
      <c r="F27" s="8" t="s">
        <v>16</v>
      </c>
    </row>
    <row r="28" spans="1:6" s="17" customFormat="1" ht="16.8" customHeight="1" x14ac:dyDescent="0.3">
      <c r="A28" s="9">
        <v>9</v>
      </c>
      <c r="B28" s="8" t="s">
        <v>25</v>
      </c>
      <c r="C28" s="11">
        <v>113000</v>
      </c>
      <c r="D28" s="10">
        <f>Table1[[#This Row],[Rmb Price]]/6.4</f>
        <v>17656.25</v>
      </c>
      <c r="E28" s="8" t="s">
        <v>19</v>
      </c>
      <c r="F28" s="8" t="s">
        <v>16</v>
      </c>
    </row>
    <row r="29" spans="1:6" s="17" customFormat="1" ht="16.8" customHeight="1" x14ac:dyDescent="0.3">
      <c r="A29" s="9">
        <v>10</v>
      </c>
      <c r="B29" s="8" t="s">
        <v>26</v>
      </c>
      <c r="C29" s="11">
        <v>73000</v>
      </c>
      <c r="D29" s="10">
        <f>Table1[[#This Row],[Rmb Price]]/6.4</f>
        <v>11406.25</v>
      </c>
      <c r="E29" s="8" t="s">
        <v>19</v>
      </c>
      <c r="F29" s="8" t="s">
        <v>16</v>
      </c>
    </row>
    <row r="30" spans="1:6" s="17" customFormat="1" ht="16.8" customHeight="1" x14ac:dyDescent="0.3">
      <c r="A30" s="9">
        <v>11</v>
      </c>
      <c r="B30" s="8" t="s">
        <v>27</v>
      </c>
      <c r="C30" s="11">
        <v>70000</v>
      </c>
      <c r="D30" s="10">
        <f>Table1[[#This Row],[Rmb Price]]/6.4</f>
        <v>10937.5</v>
      </c>
      <c r="E30" s="8" t="s">
        <v>19</v>
      </c>
      <c r="F30" s="8" t="s">
        <v>16</v>
      </c>
    </row>
    <row r="31" spans="1:6" s="17" customFormat="1" ht="16.8" customHeight="1" x14ac:dyDescent="0.3">
      <c r="A31" s="9">
        <v>12</v>
      </c>
      <c r="B31" s="8" t="s">
        <v>28</v>
      </c>
      <c r="C31" s="11">
        <v>4900</v>
      </c>
      <c r="D31" s="10">
        <f>Table1[[#This Row],[Rmb Price]]/6.4</f>
        <v>765.625</v>
      </c>
      <c r="E31" s="8" t="s">
        <v>19</v>
      </c>
      <c r="F31" s="8" t="s">
        <v>16</v>
      </c>
    </row>
    <row r="32" spans="1:6" s="17" customFormat="1" ht="16.8" customHeight="1" x14ac:dyDescent="0.3">
      <c r="A32" s="9">
        <v>13</v>
      </c>
      <c r="B32" s="8" t="s">
        <v>29</v>
      </c>
      <c r="C32" s="11">
        <v>6200</v>
      </c>
      <c r="D32" s="10">
        <f>Table1[[#This Row],[Rmb Price]]/6.4</f>
        <v>968.75</v>
      </c>
      <c r="E32" s="8" t="s">
        <v>19</v>
      </c>
      <c r="F32" s="8" t="s">
        <v>16</v>
      </c>
    </row>
    <row r="33" spans="1:6" s="17" customFormat="1" ht="16.8" customHeight="1" x14ac:dyDescent="0.3">
      <c r="A33" s="9">
        <v>14</v>
      </c>
      <c r="B33" s="8" t="s">
        <v>30</v>
      </c>
      <c r="C33" s="11">
        <v>6800</v>
      </c>
      <c r="D33" s="10">
        <f>Table1[[#This Row],[Rmb Price]]/6.4</f>
        <v>1062.5</v>
      </c>
      <c r="E33" s="8" t="s">
        <v>19</v>
      </c>
      <c r="F33" s="8" t="s">
        <v>16</v>
      </c>
    </row>
    <row r="34" spans="1:6" s="17" customFormat="1" ht="16.8" customHeight="1" x14ac:dyDescent="0.3">
      <c r="A34" s="9">
        <v>15</v>
      </c>
      <c r="B34" s="8" t="s">
        <v>31</v>
      </c>
      <c r="C34" s="11">
        <v>3900</v>
      </c>
      <c r="D34" s="10">
        <f>Table1[[#This Row],[Rmb Price]]/6.4</f>
        <v>609.375</v>
      </c>
      <c r="E34" s="8" t="s">
        <v>19</v>
      </c>
      <c r="F34" s="8" t="s">
        <v>16</v>
      </c>
    </row>
    <row r="35" spans="1:6" s="17" customFormat="1" ht="16.8" customHeight="1" x14ac:dyDescent="0.3">
      <c r="A35" s="9">
        <v>16</v>
      </c>
      <c r="B35" s="8" t="s">
        <v>32</v>
      </c>
      <c r="C35" s="11">
        <v>3900</v>
      </c>
      <c r="D35" s="10">
        <f>Table1[[#This Row],[Rmb Price]]/6.4</f>
        <v>609.375</v>
      </c>
      <c r="E35" s="8" t="s">
        <v>19</v>
      </c>
      <c r="F35" s="8" t="s">
        <v>16</v>
      </c>
    </row>
    <row r="36" spans="1:6" s="17" customFormat="1" ht="16.8" customHeight="1" x14ac:dyDescent="0.3">
      <c r="A36" s="9">
        <v>17</v>
      </c>
      <c r="B36" s="8" t="s">
        <v>33</v>
      </c>
      <c r="C36" s="11">
        <v>21300</v>
      </c>
      <c r="D36" s="10">
        <f>Table1[[#This Row],[Rmb Price]]/6.4</f>
        <v>3328.125</v>
      </c>
      <c r="E36" s="8" t="s">
        <v>19</v>
      </c>
      <c r="F36" s="8" t="s">
        <v>16</v>
      </c>
    </row>
    <row r="37" spans="1:6" s="17" customFormat="1" ht="16.8" customHeight="1" x14ac:dyDescent="0.3">
      <c r="A37" s="9">
        <v>18</v>
      </c>
      <c r="B37" s="8" t="s">
        <v>34</v>
      </c>
      <c r="C37" s="11">
        <v>20200</v>
      </c>
      <c r="D37" s="10">
        <f>Table1[[#This Row],[Rmb Price]]/6.4</f>
        <v>3156.25</v>
      </c>
      <c r="E37" s="8" t="s">
        <v>19</v>
      </c>
      <c r="F37" s="8" t="s">
        <v>16</v>
      </c>
    </row>
    <row r="38" spans="1:6" s="17" customFormat="1" ht="16.8" customHeight="1" x14ac:dyDescent="0.3">
      <c r="A38" s="9">
        <v>19</v>
      </c>
      <c r="B38" s="8" t="s">
        <v>35</v>
      </c>
      <c r="C38" s="11">
        <v>19760</v>
      </c>
      <c r="D38" s="10">
        <f>Table1[[#This Row],[Rmb Price]]/6.4</f>
        <v>3087.5</v>
      </c>
      <c r="E38" s="8" t="s">
        <v>19</v>
      </c>
      <c r="F38" s="8" t="s">
        <v>16</v>
      </c>
    </row>
    <row r="39" spans="1:6" s="18" customFormat="1" ht="16.8" customHeight="1" x14ac:dyDescent="0.3">
      <c r="A39" s="9">
        <v>20</v>
      </c>
      <c r="B39" s="8" t="s">
        <v>36</v>
      </c>
      <c r="C39" s="11">
        <v>18400</v>
      </c>
      <c r="D39" s="10">
        <f>Table1[[#This Row],[Rmb Price]]/6.4</f>
        <v>2875</v>
      </c>
      <c r="E39" s="8" t="s">
        <v>19</v>
      </c>
      <c r="F39" s="8" t="s">
        <v>16</v>
      </c>
    </row>
    <row r="40" spans="1:6" s="18" customFormat="1" ht="16.8" customHeight="1" x14ac:dyDescent="0.3">
      <c r="A40" s="9">
        <v>21</v>
      </c>
      <c r="B40" s="8" t="s">
        <v>37</v>
      </c>
      <c r="C40" s="11">
        <v>3500</v>
      </c>
      <c r="D40" s="10">
        <f>Table1[[#This Row],[Rmb Price]]/6.4</f>
        <v>546.875</v>
      </c>
      <c r="E40" s="8" t="s">
        <v>19</v>
      </c>
      <c r="F40" s="8" t="s">
        <v>16</v>
      </c>
    </row>
    <row r="41" spans="1:6" s="18" customFormat="1" ht="16.8" customHeight="1" x14ac:dyDescent="0.3">
      <c r="A41" s="9">
        <v>22</v>
      </c>
      <c r="B41" s="8" t="s">
        <v>38</v>
      </c>
      <c r="C41" s="11">
        <v>1950</v>
      </c>
      <c r="D41" s="10">
        <f>Table1[[#This Row],[Rmb Price]]/6.4</f>
        <v>304.6875</v>
      </c>
      <c r="E41" s="8" t="s">
        <v>19</v>
      </c>
      <c r="F41" s="8" t="s">
        <v>16</v>
      </c>
    </row>
    <row r="42" spans="1:6" s="18" customFormat="1" ht="16.8" customHeight="1" x14ac:dyDescent="0.3">
      <c r="A42" s="9">
        <v>23</v>
      </c>
      <c r="B42" s="8" t="s">
        <v>39</v>
      </c>
      <c r="C42" s="11">
        <v>9600</v>
      </c>
      <c r="D42" s="10">
        <f>Table1[[#This Row],[Rmb Price]]/6.4</f>
        <v>1500</v>
      </c>
      <c r="E42" s="8" t="s">
        <v>19</v>
      </c>
      <c r="F42" s="8" t="s">
        <v>16</v>
      </c>
    </row>
    <row r="43" spans="1:6" s="18" customFormat="1" ht="16.8" customHeight="1" x14ac:dyDescent="0.3">
      <c r="A43" s="9">
        <v>24</v>
      </c>
      <c r="B43" s="8" t="s">
        <v>40</v>
      </c>
      <c r="C43" s="11">
        <v>11200</v>
      </c>
      <c r="D43" s="10">
        <f>Table1[[#This Row],[Rmb Price]]/6.4</f>
        <v>1750</v>
      </c>
      <c r="E43" s="8" t="s">
        <v>19</v>
      </c>
      <c r="F43" s="8" t="s">
        <v>16</v>
      </c>
    </row>
    <row r="44" spans="1:6" s="18" customFormat="1" ht="16.8" customHeight="1" x14ac:dyDescent="0.3">
      <c r="A44" s="9">
        <v>25</v>
      </c>
      <c r="B44" s="8" t="s">
        <v>41</v>
      </c>
      <c r="C44" s="11">
        <v>13600</v>
      </c>
      <c r="D44" s="10">
        <f>Table1[[#This Row],[Rmb Price]]/6.4</f>
        <v>2125</v>
      </c>
      <c r="E44" s="8" t="s">
        <v>19</v>
      </c>
      <c r="F44" s="8" t="s">
        <v>16</v>
      </c>
    </row>
    <row r="45" spans="1:6" s="17" customFormat="1" ht="16.8" customHeight="1" x14ac:dyDescent="0.3">
      <c r="A45" s="9">
        <v>26</v>
      </c>
      <c r="B45" s="8" t="s">
        <v>58</v>
      </c>
      <c r="C45" s="11">
        <v>6500</v>
      </c>
      <c r="D45" s="10">
        <f>Table1[[#This Row],[Rmb Price]]/6.4</f>
        <v>1015.625</v>
      </c>
      <c r="E45" s="8" t="s">
        <v>19</v>
      </c>
      <c r="F45" s="8" t="s">
        <v>16</v>
      </c>
    </row>
    <row r="46" spans="1:6" s="17" customFormat="1" ht="16.8" customHeight="1" x14ac:dyDescent="0.3">
      <c r="A46" s="9">
        <v>27</v>
      </c>
      <c r="B46" s="8" t="s">
        <v>59</v>
      </c>
      <c r="C46" s="11">
        <v>2000</v>
      </c>
      <c r="D46" s="10">
        <f>Table1[[#This Row],[Rmb Price]]/6.4</f>
        <v>312.5</v>
      </c>
      <c r="E46" s="8" t="s">
        <v>19</v>
      </c>
      <c r="F46" s="8" t="s">
        <v>16</v>
      </c>
    </row>
    <row r="47" spans="1:6" s="13" customFormat="1" ht="16.8" customHeight="1" x14ac:dyDescent="0.3">
      <c r="A47" s="9">
        <v>28</v>
      </c>
      <c r="B47" s="8" t="s">
        <v>60</v>
      </c>
      <c r="C47" s="11">
        <v>5200</v>
      </c>
      <c r="D47" s="10">
        <f>Table1[[#This Row],[Rmb Price]]/6.4</f>
        <v>812.5</v>
      </c>
      <c r="E47" s="8" t="s">
        <v>19</v>
      </c>
      <c r="F47" s="8" t="s">
        <v>16</v>
      </c>
    </row>
    <row r="48" spans="1:6" s="13" customFormat="1" ht="16.8" customHeight="1" x14ac:dyDescent="0.3">
      <c r="A48" s="9">
        <v>29</v>
      </c>
      <c r="B48" s="8" t="s">
        <v>61</v>
      </c>
      <c r="C48" s="11">
        <v>1750</v>
      </c>
      <c r="D48" s="10">
        <f>Table1[[#This Row],[Rmb Price]]/6.4</f>
        <v>273.4375</v>
      </c>
      <c r="E48" s="8" t="s">
        <v>19</v>
      </c>
      <c r="F48" s="8" t="s">
        <v>16</v>
      </c>
    </row>
    <row r="49" spans="1:6" s="13" customFormat="1" ht="16.8" customHeight="1" x14ac:dyDescent="0.3">
      <c r="A49" s="9">
        <v>30</v>
      </c>
      <c r="B49" s="8" t="s">
        <v>62</v>
      </c>
      <c r="C49" s="11">
        <v>4950</v>
      </c>
      <c r="D49" s="10">
        <f>Table1[[#This Row],[Rmb Price]]/6.4</f>
        <v>773.4375</v>
      </c>
      <c r="E49" s="8" t="s">
        <v>19</v>
      </c>
      <c r="F49" s="8" t="s">
        <v>16</v>
      </c>
    </row>
    <row r="50" spans="1:6" s="12" customFormat="1" x14ac:dyDescent="0.3">
      <c r="A50" s="9">
        <v>21</v>
      </c>
      <c r="B50" s="8"/>
      <c r="C50" s="11"/>
      <c r="D50" s="10"/>
      <c r="E50" s="8"/>
      <c r="F50" s="8"/>
    </row>
    <row r="51" spans="1:6" x14ac:dyDescent="0.3">
      <c r="A51" s="14">
        <v>1</v>
      </c>
      <c r="B51" s="14">
        <v>2060</v>
      </c>
      <c r="C51" s="15">
        <v>3900</v>
      </c>
      <c r="D51" s="16">
        <f>Table1[[#This Row],[Rmb Price]]/6.4</f>
        <v>609.375</v>
      </c>
      <c r="E51" s="14" t="s">
        <v>54</v>
      </c>
      <c r="F51" s="14" t="s">
        <v>55</v>
      </c>
    </row>
    <row r="52" spans="1:6" x14ac:dyDescent="0.3">
      <c r="A52" s="14">
        <v>2</v>
      </c>
      <c r="B52" s="14">
        <v>3070</v>
      </c>
      <c r="C52" s="15">
        <v>8200</v>
      </c>
      <c r="D52" s="16">
        <f>Table1[[#This Row],[Rmb Price]]/6.4</f>
        <v>1281.25</v>
      </c>
      <c r="E52" s="14" t="s">
        <v>54</v>
      </c>
      <c r="F52" s="14" t="s">
        <v>55</v>
      </c>
    </row>
    <row r="53" spans="1:6" x14ac:dyDescent="0.3">
      <c r="A53" s="14">
        <v>3</v>
      </c>
      <c r="B53" s="14" t="s">
        <v>56</v>
      </c>
      <c r="C53" s="15">
        <v>3400</v>
      </c>
      <c r="D53" s="16">
        <f>Table1[[#This Row],[Rmb Price]]/6.4</f>
        <v>531.25</v>
      </c>
      <c r="E53" s="14" t="s">
        <v>54</v>
      </c>
      <c r="F53" s="14" t="s">
        <v>55</v>
      </c>
    </row>
    <row r="54" spans="1:6" x14ac:dyDescent="0.3">
      <c r="A54" s="14">
        <v>4</v>
      </c>
      <c r="B54" s="14">
        <v>3080</v>
      </c>
      <c r="C54" s="15">
        <v>13100</v>
      </c>
      <c r="D54" s="16">
        <f>Table1[[#This Row],[Rmb Price]]/6.4</f>
        <v>2046.875</v>
      </c>
      <c r="E54" s="14" t="s">
        <v>54</v>
      </c>
      <c r="F54" s="14" t="s">
        <v>55</v>
      </c>
    </row>
    <row r="55" spans="1:6" x14ac:dyDescent="0.3">
      <c r="A55" s="14">
        <v>5</v>
      </c>
      <c r="B55" s="14" t="s">
        <v>57</v>
      </c>
      <c r="C55" s="15">
        <v>8100</v>
      </c>
      <c r="D55" s="16">
        <f>Table1[[#This Row],[Rmb Price]]/6.4</f>
        <v>1265.625</v>
      </c>
      <c r="E55" s="14" t="s">
        <v>54</v>
      </c>
      <c r="F55" s="14" t="s">
        <v>55</v>
      </c>
    </row>
    <row r="56" spans="1:6" x14ac:dyDescent="0.3">
      <c r="A56" s="14">
        <v>6</v>
      </c>
      <c r="B56" s="14">
        <v>3090</v>
      </c>
      <c r="C56" s="15">
        <v>17100</v>
      </c>
      <c r="D56" s="16">
        <f>Table1[[#This Row],[Rmb Price]]/6.4</f>
        <v>2671.875</v>
      </c>
      <c r="E56" s="14" t="s">
        <v>54</v>
      </c>
      <c r="F56" s="14" t="s">
        <v>55</v>
      </c>
    </row>
    <row r="57" spans="1:6" x14ac:dyDescent="0.3">
      <c r="A57" s="14">
        <v>7</v>
      </c>
      <c r="B57" s="14">
        <v>5700</v>
      </c>
      <c r="C57" s="15">
        <v>7200</v>
      </c>
      <c r="D57" s="16">
        <f>Table1[[#This Row],[Rmb Price]]/6.4</f>
        <v>1125</v>
      </c>
      <c r="E57" s="14" t="s">
        <v>54</v>
      </c>
      <c r="F57" s="14" t="s">
        <v>55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2021-03-08T06:13:31Z</cp:lastPrinted>
  <dcterms:created xsi:type="dcterms:W3CDTF">2015-06-05T18:17:20Z</dcterms:created>
  <dcterms:modified xsi:type="dcterms:W3CDTF">2021-03-08T06:20:44Z</dcterms:modified>
</cp:coreProperties>
</file>