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7\"/>
    </mc:Choice>
  </mc:AlternateContent>
  <xr:revisionPtr revIDLastSave="0" documentId="13_ncr:1_{C50AFD10-9E59-4201-A15E-370CC311C3D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11" i="1"/>
  <c r="D9" i="1"/>
  <c r="D10" i="1"/>
</calcChain>
</file>

<file path=xl/sharedStrings.xml><?xml version="1.0" encoding="utf-8"?>
<sst xmlns="http://schemas.openxmlformats.org/spreadsheetml/2006/main" count="175" uniqueCount="58">
  <si>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</si>
  <si>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</si>
  <si>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</si>
  <si>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</si>
  <si>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</si>
  <si>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</si>
  <si>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</si>
  <si>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</si>
  <si>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</si>
  <si>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</si>
  <si>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</si>
  <si>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</si>
  <si>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</si>
  <si>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</si>
  <si>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</si>
  <si>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</si>
  <si>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</si>
  <si>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</si>
  <si>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</si>
  <si>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</si>
  <si>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</si>
  <si>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</si>
  <si>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</si>
  <si>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Stock</t>
  </si>
  <si>
    <t>S9j 14.5</t>
  </si>
  <si>
    <t>A1 25T</t>
  </si>
  <si>
    <t>T2T 30T</t>
  </si>
  <si>
    <t>A10PRO 5G 500m</t>
  </si>
  <si>
    <t>S19 95t</t>
  </si>
  <si>
    <t>APW7 {new}</t>
  </si>
  <si>
    <t>PC</t>
  </si>
  <si>
    <t>3 DAYS</t>
  </si>
  <si>
    <t>T1 32</t>
  </si>
  <si>
    <t>M3</t>
  </si>
  <si>
    <t xml:space="preserve"> P3/P5 </t>
  </si>
  <si>
    <t>S11 20t~20.5t</t>
  </si>
  <si>
    <t>T17+ 55</t>
  </si>
  <si>
    <t>1 w</t>
  </si>
  <si>
    <t>T17+ 58t</t>
  </si>
  <si>
    <t>T17+ 61t</t>
  </si>
  <si>
    <t>T17+ 64t</t>
  </si>
  <si>
    <t>T17+ 67t</t>
  </si>
  <si>
    <t>F3 30t</t>
  </si>
  <si>
    <t>M21b 28t</t>
  </si>
  <si>
    <t>S17E 64T</t>
  </si>
  <si>
    <t>3~5 Days</t>
  </si>
  <si>
    <t>T17E 53T</t>
  </si>
  <si>
    <t>T17 40T</t>
  </si>
  <si>
    <t>T17 42T</t>
  </si>
  <si>
    <t>M21c 29t</t>
  </si>
  <si>
    <t>L3+ (20 pieces)</t>
  </si>
  <si>
    <t>pc</t>
  </si>
  <si>
    <t>L3+ (10 pieces)</t>
  </si>
  <si>
    <t xml:space="preserve">2THF+ 37T </t>
  </si>
  <si>
    <t>A10pro   6G 720M</t>
  </si>
  <si>
    <t>7 Days</t>
  </si>
  <si>
    <t>T2t h  30T</t>
  </si>
  <si>
    <t>T2t z 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</si>
</sst>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9</xdr:row>
      <xdr:rowOff>0</xdr:rowOff>
    </xdr:from>
    <xdr:to>
      <xdr:col>5</xdr:col>
      <xdr:colOff>2514600</xdr:colOff>
      <xdr:row>9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38</xdr:row>
      <xdr:rowOff>0</xdr:rowOff>
    </xdr:from>
    <xdr:to>
      <xdr:col>6</xdr:col>
      <xdr:colOff>0</xdr:colOff>
      <xdr:row>38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5" totalsRowShown="0" headerRowDxfId="7" dataDxfId="6">
  <autoFilter ref="A8:F7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topLeftCell="A47" zoomScaleNormal="100" zoomScaleSheetLayoutView="100" workbookViewId="0">
      <selection activeCell="G58" sqref="G5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12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11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B7" s="20" t="s">
        <v>10</v>
      </c>
      <c r="C7" s="20"/>
      <c r="D7" s="20"/>
      <c r="E7" s="20"/>
      <c r="F7" s="4">
        <v>44323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/>
      <c r="C9" s="11"/>
      <c r="D9" s="10">
        <f>Table1[[#This Row],[Rmb Price]]/6.47</f>
        <v>0</v>
      </c>
      <c r="E9" s="8"/>
      <c r="F9" s="8"/>
    </row>
    <row r="10" spans="1:8" s="12" customFormat="1" x14ac:dyDescent="0.3">
      <c r="A10" s="9">
        <v>9</v>
      </c>
      <c r="B10" s="8"/>
      <c r="C10" s="11"/>
      <c r="D10" s="10">
        <f>Table1[[#This Row],[Rmb Price]]/6.5</f>
        <v>0</v>
      </c>
      <c r="E10" s="8"/>
      <c r="F10" s="8" t="s">
        <v>13</v>
      </c>
    </row>
    <row r="11" spans="1:8" s="18" customFormat="1" x14ac:dyDescent="0.3">
      <c r="A11" s="9">
        <v>1</v>
      </c>
      <c r="B11" s="8" t="s">
        <v>24</v>
      </c>
      <c r="C11" s="11">
        <v>3800</v>
      </c>
      <c r="D11" s="10">
        <f>Table1[[#This Row],[Rmb Price]]/6.47</f>
        <v>587.32612055641425</v>
      </c>
      <c r="E11" s="8" t="s">
        <v>29</v>
      </c>
      <c r="F11" s="8" t="s">
        <v>23</v>
      </c>
    </row>
    <row r="12" spans="1:8" s="18" customFormat="1" x14ac:dyDescent="0.3">
      <c r="A12" s="9">
        <v>2</v>
      </c>
      <c r="B12" s="8">
        <v>852</v>
      </c>
      <c r="C12" s="11">
        <v>2700</v>
      </c>
      <c r="D12" s="10">
        <f>Table1[[#This Row],[Rmb Price]]/6.47</f>
        <v>417.31066460587328</v>
      </c>
      <c r="E12" s="8" t="s">
        <v>30</v>
      </c>
      <c r="F12" s="8" t="s">
        <v>31</v>
      </c>
    </row>
    <row r="13" spans="1:8" s="18" customFormat="1" x14ac:dyDescent="0.3">
      <c r="A13" s="9">
        <v>3</v>
      </c>
      <c r="B13" s="8">
        <v>821</v>
      </c>
      <c r="C13" s="11">
        <v>2100</v>
      </c>
      <c r="D13" s="10">
        <f>Table1[[#This Row],[Rmb Price]]/6.47</f>
        <v>324.57496136012367</v>
      </c>
      <c r="E13" s="8" t="s">
        <v>30</v>
      </c>
      <c r="F13" s="8" t="s">
        <v>31</v>
      </c>
    </row>
    <row r="14" spans="1:8" s="18" customFormat="1" x14ac:dyDescent="0.3">
      <c r="A14" s="9">
        <v>4</v>
      </c>
      <c r="B14" s="8" t="s">
        <v>32</v>
      </c>
      <c r="C14" s="11">
        <v>6000</v>
      </c>
      <c r="D14" s="10">
        <f>Table1[[#This Row],[Rmb Price]]/6.47</f>
        <v>927.35703245749619</v>
      </c>
      <c r="E14" s="8" t="s">
        <v>4</v>
      </c>
      <c r="F14" s="8" t="s">
        <v>31</v>
      </c>
    </row>
    <row r="15" spans="1:8" s="18" customFormat="1" x14ac:dyDescent="0.3">
      <c r="A15" s="9">
        <v>5</v>
      </c>
      <c r="B15" s="8" t="s">
        <v>33</v>
      </c>
      <c r="C15" s="11">
        <v>1600</v>
      </c>
      <c r="D15" s="10">
        <f>Table1[[#This Row],[Rmb Price]]/6.47</f>
        <v>247.29520865533232</v>
      </c>
      <c r="E15" s="8" t="s">
        <v>34</v>
      </c>
      <c r="F15" s="8" t="s">
        <v>31</v>
      </c>
    </row>
    <row r="16" spans="1:8" s="18" customFormat="1" x14ac:dyDescent="0.3">
      <c r="A16" s="9">
        <v>6</v>
      </c>
      <c r="B16" s="8" t="s">
        <v>28</v>
      </c>
      <c r="C16" s="11">
        <v>74000</v>
      </c>
      <c r="D16" s="10">
        <f>Table1[[#This Row],[Rmb Price]]/6.47</f>
        <v>11437.40340030912</v>
      </c>
      <c r="E16" s="8" t="s">
        <v>4</v>
      </c>
      <c r="F16" s="8" t="s">
        <v>31</v>
      </c>
    </row>
    <row r="17" spans="1:6" s="18" customFormat="1" x14ac:dyDescent="0.3">
      <c r="A17" s="9">
        <v>7</v>
      </c>
      <c r="B17" s="8" t="s">
        <v>35</v>
      </c>
      <c r="C17" s="11">
        <v>6580</v>
      </c>
      <c r="D17" s="10">
        <f>Table1[[#This Row],[Rmb Price]]/6.47</f>
        <v>1017.0015455950542</v>
      </c>
      <c r="E17" s="8" t="s">
        <v>4</v>
      </c>
      <c r="F17" s="8" t="s">
        <v>23</v>
      </c>
    </row>
    <row r="18" spans="1:6" s="18" customFormat="1" x14ac:dyDescent="0.3">
      <c r="A18" s="9">
        <v>8</v>
      </c>
      <c r="B18" s="8" t="s">
        <v>36</v>
      </c>
      <c r="C18" s="11">
        <v>23550</v>
      </c>
      <c r="D18" s="10">
        <f>Table1[[#This Row],[Rmb Price]]/6.47</f>
        <v>3639.8763523956723</v>
      </c>
      <c r="E18" s="8" t="s">
        <v>4</v>
      </c>
      <c r="F18" s="8" t="s">
        <v>37</v>
      </c>
    </row>
    <row r="19" spans="1:6" s="18" customFormat="1" x14ac:dyDescent="0.3">
      <c r="A19" s="9">
        <v>9</v>
      </c>
      <c r="B19" s="8" t="s">
        <v>38</v>
      </c>
      <c r="C19" s="11">
        <v>24780</v>
      </c>
      <c r="D19" s="10">
        <f>Table1[[#This Row],[Rmb Price]]/6.47</f>
        <v>3829.9845440494591</v>
      </c>
      <c r="E19" s="8" t="s">
        <v>4</v>
      </c>
      <c r="F19" s="8" t="s">
        <v>37</v>
      </c>
    </row>
    <row r="20" spans="1:6" s="18" customFormat="1" x14ac:dyDescent="0.3">
      <c r="A20" s="9">
        <v>10</v>
      </c>
      <c r="B20" s="8" t="s">
        <v>39</v>
      </c>
      <c r="C20" s="11">
        <v>26010</v>
      </c>
      <c r="D20" s="10">
        <f>Table1[[#This Row],[Rmb Price]]/6.47</f>
        <v>4020.092735703246</v>
      </c>
      <c r="E20" s="8" t="s">
        <v>4</v>
      </c>
      <c r="F20" s="8" t="s">
        <v>37</v>
      </c>
    </row>
    <row r="21" spans="1:6" s="18" customFormat="1" x14ac:dyDescent="0.3">
      <c r="A21" s="9">
        <v>11</v>
      </c>
      <c r="B21" s="8" t="s">
        <v>40</v>
      </c>
      <c r="C21" s="11">
        <v>27240</v>
      </c>
      <c r="D21" s="10">
        <f>Table1[[#This Row],[Rmb Price]]/6.47</f>
        <v>4210.2009273570329</v>
      </c>
      <c r="E21" s="8" t="s">
        <v>4</v>
      </c>
      <c r="F21" s="8" t="s">
        <v>37</v>
      </c>
    </row>
    <row r="22" spans="1:6" s="18" customFormat="1" x14ac:dyDescent="0.3">
      <c r="A22" s="9">
        <v>12</v>
      </c>
      <c r="B22" s="8" t="s">
        <v>41</v>
      </c>
      <c r="C22" s="11">
        <v>28880</v>
      </c>
      <c r="D22" s="10">
        <f>Table1[[#This Row],[Rmb Price]]/6.47</f>
        <v>4463.6785162287479</v>
      </c>
      <c r="E22" s="8" t="s">
        <v>4</v>
      </c>
      <c r="F22" s="8" t="s">
        <v>37</v>
      </c>
    </row>
    <row r="23" spans="1:6" s="18" customFormat="1" x14ac:dyDescent="0.3">
      <c r="A23" s="9">
        <v>13</v>
      </c>
      <c r="B23" s="8" t="s">
        <v>42</v>
      </c>
      <c r="C23" s="11">
        <v>8800</v>
      </c>
      <c r="D23" s="10">
        <f>Table1[[#This Row],[Rmb Price]]/6.47</f>
        <v>1360.1236476043277</v>
      </c>
      <c r="E23" s="8" t="s">
        <v>4</v>
      </c>
      <c r="F23" s="8" t="s">
        <v>37</v>
      </c>
    </row>
    <row r="24" spans="1:6" s="18" customFormat="1" x14ac:dyDescent="0.3">
      <c r="A24" s="9">
        <v>14</v>
      </c>
      <c r="B24" s="8" t="s">
        <v>43</v>
      </c>
      <c r="C24" s="11">
        <v>12500</v>
      </c>
      <c r="D24" s="10">
        <f>Table1[[#This Row],[Rmb Price]]/6.47</f>
        <v>1931.9938176197836</v>
      </c>
      <c r="E24" s="8" t="s">
        <v>4</v>
      </c>
      <c r="F24" s="8" t="s">
        <v>37</v>
      </c>
    </row>
    <row r="25" spans="1:6" s="18" customFormat="1" x14ac:dyDescent="0.3">
      <c r="A25" s="9">
        <v>15</v>
      </c>
      <c r="B25" s="8" t="s">
        <v>44</v>
      </c>
      <c r="C25" s="11">
        <v>25320</v>
      </c>
      <c r="D25" s="10">
        <f>Table1[[#This Row],[Rmb Price]]/6.47</f>
        <v>3913.4466769706337</v>
      </c>
      <c r="E25" s="8" t="s">
        <v>4</v>
      </c>
      <c r="F25" s="8" t="s">
        <v>45</v>
      </c>
    </row>
    <row r="26" spans="1:6" s="18" customFormat="1" x14ac:dyDescent="0.3">
      <c r="A26" s="9">
        <v>16</v>
      </c>
      <c r="B26" s="8" t="s">
        <v>46</v>
      </c>
      <c r="C26" s="11">
        <v>19815</v>
      </c>
      <c r="D26" s="10">
        <f>Table1[[#This Row],[Rmb Price]]/6.47</f>
        <v>3062.5965996908812</v>
      </c>
      <c r="E26" s="8" t="s">
        <v>4</v>
      </c>
      <c r="F26" s="8" t="s">
        <v>45</v>
      </c>
    </row>
    <row r="27" spans="1:6" s="18" customFormat="1" x14ac:dyDescent="0.3">
      <c r="A27" s="9">
        <v>17</v>
      </c>
      <c r="B27" s="8" t="s">
        <v>47</v>
      </c>
      <c r="C27" s="11">
        <v>14950</v>
      </c>
      <c r="D27" s="10">
        <f>Table1[[#This Row],[Rmb Price]]/6.47</f>
        <v>2310.6646058732613</v>
      </c>
      <c r="E27" s="8" t="s">
        <v>4</v>
      </c>
      <c r="F27" s="8" t="s">
        <v>45</v>
      </c>
    </row>
    <row r="28" spans="1:6" s="16" customFormat="1" x14ac:dyDescent="0.3">
      <c r="A28" s="9">
        <v>18</v>
      </c>
      <c r="B28" s="8" t="s">
        <v>48</v>
      </c>
      <c r="C28" s="11">
        <v>15630</v>
      </c>
      <c r="D28" s="10">
        <f>Table1[[#This Row],[Rmb Price]]/6.47</f>
        <v>2415.7650695517777</v>
      </c>
      <c r="E28" s="8" t="s">
        <v>4</v>
      </c>
      <c r="F28" s="8" t="s">
        <v>45</v>
      </c>
    </row>
    <row r="29" spans="1:6" s="16" customFormat="1" x14ac:dyDescent="0.3">
      <c r="A29" s="9">
        <v>19</v>
      </c>
      <c r="B29" s="8" t="s">
        <v>49</v>
      </c>
      <c r="C29" s="11">
        <v>11200</v>
      </c>
      <c r="D29" s="10">
        <f>Table1[[#This Row],[Rmb Price]]/6.47</f>
        <v>1731.0664605873262</v>
      </c>
      <c r="E29" s="8" t="s">
        <v>4</v>
      </c>
      <c r="F29" s="8" t="s">
        <v>45</v>
      </c>
    </row>
    <row r="30" spans="1:6" s="16" customFormat="1" x14ac:dyDescent="0.3">
      <c r="A30" s="9">
        <v>20</v>
      </c>
      <c r="B30" s="8" t="s">
        <v>50</v>
      </c>
      <c r="C30" s="11">
        <v>7000</v>
      </c>
      <c r="D30" s="10">
        <f>Table1[[#This Row],[Rmb Price]]/6.47</f>
        <v>1081.9165378670789</v>
      </c>
      <c r="E30" s="8" t="s">
        <v>51</v>
      </c>
      <c r="F30" s="8" t="s">
        <v>45</v>
      </c>
    </row>
    <row r="31" spans="1:6" s="19" customFormat="1" x14ac:dyDescent="0.3">
      <c r="A31" s="9">
        <v>21</v>
      </c>
      <c r="B31" s="8" t="s">
        <v>52</v>
      </c>
      <c r="C31" s="11">
        <v>7500</v>
      </c>
      <c r="D31" s="10">
        <f>Table1[[#This Row],[Rmb Price]]/6.47</f>
        <v>1159.1962905718701</v>
      </c>
      <c r="E31" s="8" t="s">
        <v>51</v>
      </c>
      <c r="F31" s="8" t="s">
        <v>45</v>
      </c>
    </row>
    <row r="32" spans="1:6" s="19" customFormat="1" x14ac:dyDescent="0.3">
      <c r="A32" s="9">
        <v>22</v>
      </c>
      <c r="B32" s="8" t="s">
        <v>25</v>
      </c>
      <c r="C32" s="11">
        <v>4950</v>
      </c>
      <c r="D32" s="10">
        <f>Table1[[#This Row],[Rmb Price]]/6.47</f>
        <v>765.0695517774343</v>
      </c>
      <c r="E32" s="8" t="s">
        <v>4</v>
      </c>
      <c r="F32" s="8" t="s">
        <v>45</v>
      </c>
    </row>
    <row r="33" spans="1:6" s="19" customFormat="1" x14ac:dyDescent="0.3">
      <c r="A33" s="9">
        <v>23</v>
      </c>
      <c r="B33" s="8" t="s">
        <v>26</v>
      </c>
      <c r="C33" s="11">
        <v>12000</v>
      </c>
      <c r="D33" s="10">
        <f>Table1[[#This Row],[Rmb Price]]/6.47</f>
        <v>1854.7140649149924</v>
      </c>
      <c r="E33" s="8" t="s">
        <v>4</v>
      </c>
      <c r="F33" s="8" t="s">
        <v>45</v>
      </c>
    </row>
    <row r="34" spans="1:6" s="19" customFormat="1" x14ac:dyDescent="0.3">
      <c r="A34" s="9">
        <v>24</v>
      </c>
      <c r="B34" s="8" t="s">
        <v>53</v>
      </c>
      <c r="C34" s="11">
        <v>12000</v>
      </c>
      <c r="D34" s="10">
        <f>Table1[[#This Row],[Rmb Price]]/6.47</f>
        <v>1854.7140649149924</v>
      </c>
      <c r="E34" s="8" t="s">
        <v>4</v>
      </c>
      <c r="F34" s="8" t="s">
        <v>45</v>
      </c>
    </row>
    <row r="35" spans="1:6" s="19" customFormat="1" x14ac:dyDescent="0.3">
      <c r="A35" s="9">
        <v>25</v>
      </c>
      <c r="B35" s="8" t="s">
        <v>27</v>
      </c>
      <c r="C35" s="11">
        <v>67000</v>
      </c>
      <c r="D35" s="10">
        <f>Table1[[#This Row],[Rmb Price]]/6.47</f>
        <v>10355.486862442041</v>
      </c>
      <c r="E35" s="8" t="s">
        <v>4</v>
      </c>
      <c r="F35" s="8" t="s">
        <v>45</v>
      </c>
    </row>
    <row r="36" spans="1:6" s="19" customFormat="1" x14ac:dyDescent="0.3">
      <c r="A36" s="9">
        <v>26</v>
      </c>
      <c r="B36" s="8" t="s">
        <v>54</v>
      </c>
      <c r="C36" s="11">
        <v>21000</v>
      </c>
      <c r="D36" s="10">
        <f>Table1[[#This Row],[Rmb Price]]/6.47</f>
        <v>3245.7496136012364</v>
      </c>
      <c r="E36" s="8" t="s">
        <v>4</v>
      </c>
      <c r="F36" s="8" t="s">
        <v>45</v>
      </c>
    </row>
    <row r="37" spans="1:6" s="16" customFormat="1" x14ac:dyDescent="0.3">
      <c r="A37" s="9">
        <v>27</v>
      </c>
      <c r="B37" s="8" t="s">
        <v>57</v>
      </c>
      <c r="C37" s="11">
        <v>11800</v>
      </c>
      <c r="D37" s="10">
        <f>Table1[[#This Row],[Rmb Price]]/6.47</f>
        <v>1823.8021638330758</v>
      </c>
      <c r="E37" s="8" t="s">
        <v>4</v>
      </c>
      <c r="F37" s="8" t="s">
        <v>55</v>
      </c>
    </row>
    <row r="38" spans="1:6" s="17" customFormat="1" x14ac:dyDescent="0.3">
      <c r="A38" s="9">
        <v>28</v>
      </c>
      <c r="B38" s="8" t="s">
        <v>56</v>
      </c>
      <c r="C38" s="11">
        <v>10200</v>
      </c>
      <c r="D38" s="10">
        <f>Table1[[#This Row],[Rmb Price]]/6.47</f>
        <v>1576.5069551777435</v>
      </c>
      <c r="E38" s="8" t="s">
        <v>4</v>
      </c>
      <c r="F38" s="8" t="s">
        <v>55</v>
      </c>
    </row>
    <row r="39" spans="1:6" x14ac:dyDescent="0.3">
      <c r="A39" s="14"/>
      <c r="B39" s="14"/>
      <c r="C39" s="15"/>
      <c r="D39" s="10">
        <f>Table1[[#This Row],[Rmb Price]]/6.47</f>
        <v>0</v>
      </c>
      <c r="E39" s="14"/>
      <c r="F39" s="14"/>
    </row>
    <row r="40" spans="1:6" x14ac:dyDescent="0.3">
      <c r="A40" s="9">
        <v>1</v>
      </c>
      <c r="B40" s="8" t="s">
        <v>15</v>
      </c>
      <c r="C40" s="11">
        <v>4300</v>
      </c>
      <c r="D40" s="10">
        <f>Table1[[#This Row],[Rmb Price]]/6.47</f>
        <v>664.6058732612056</v>
      </c>
      <c r="E40" s="8" t="s">
        <v>16</v>
      </c>
      <c r="F40" s="8" t="s">
        <v>14</v>
      </c>
    </row>
    <row r="41" spans="1:6" x14ac:dyDescent="0.3">
      <c r="A41" s="9">
        <v>2</v>
      </c>
      <c r="B41" s="8" t="s">
        <v>15</v>
      </c>
      <c r="C41" s="11">
        <v>4300</v>
      </c>
      <c r="D41" s="10">
        <f>Table1[[#This Row],[Rmb Price]]/6.47</f>
        <v>664.6058732612056</v>
      </c>
      <c r="E41" s="8" t="s">
        <v>17</v>
      </c>
      <c r="F41" s="8" t="s">
        <v>14</v>
      </c>
    </row>
    <row r="42" spans="1:6" x14ac:dyDescent="0.3">
      <c r="A42" s="9">
        <v>3</v>
      </c>
      <c r="B42" s="8" t="s">
        <v>15</v>
      </c>
      <c r="C42" s="11">
        <v>4300</v>
      </c>
      <c r="D42" s="10">
        <f>Table1[[#This Row],[Rmb Price]]/6.47</f>
        <v>664.6058732612056</v>
      </c>
      <c r="E42" s="8" t="s">
        <v>18</v>
      </c>
      <c r="F42" s="8" t="s">
        <v>14</v>
      </c>
    </row>
    <row r="43" spans="1:6" x14ac:dyDescent="0.3">
      <c r="A43" s="9">
        <v>4</v>
      </c>
      <c r="B43" s="8" t="s">
        <v>15</v>
      </c>
      <c r="C43" s="11">
        <v>4300</v>
      </c>
      <c r="D43" s="10">
        <f>Table1[[#This Row],[Rmb Price]]/6.47</f>
        <v>664.6058732612056</v>
      </c>
      <c r="E43" s="8" t="s">
        <v>19</v>
      </c>
      <c r="F43" s="8" t="s">
        <v>14</v>
      </c>
    </row>
    <row r="44" spans="1:6" x14ac:dyDescent="0.3">
      <c r="A44" s="9">
        <v>5</v>
      </c>
      <c r="B44" s="8" t="s">
        <v>15</v>
      </c>
      <c r="C44" s="11">
        <v>4300</v>
      </c>
      <c r="D44" s="10">
        <f>Table1[[#This Row],[Rmb Price]]/6.47</f>
        <v>664.6058732612056</v>
      </c>
      <c r="E44" s="8" t="s">
        <v>20</v>
      </c>
      <c r="F44" s="8" t="s">
        <v>14</v>
      </c>
    </row>
    <row r="45" spans="1:6" x14ac:dyDescent="0.3">
      <c r="A45" s="9">
        <v>6</v>
      </c>
      <c r="B45" s="8" t="s">
        <v>15</v>
      </c>
      <c r="C45" s="11">
        <v>4300</v>
      </c>
      <c r="D45" s="10">
        <f>Table1[[#This Row],[Rmb Price]]/6.47</f>
        <v>664.6058732612056</v>
      </c>
      <c r="E45" s="8" t="s">
        <v>21</v>
      </c>
      <c r="F45" s="8" t="s">
        <v>14</v>
      </c>
    </row>
    <row r="46" spans="1:6" x14ac:dyDescent="0.3">
      <c r="A46" s="9">
        <v>7</v>
      </c>
      <c r="B46" s="8">
        <v>2060</v>
      </c>
      <c r="C46" s="11">
        <v>4300</v>
      </c>
      <c r="D46" s="10">
        <f>Table1[[#This Row],[Rmb Price]]/6.47</f>
        <v>664.6058732612056</v>
      </c>
      <c r="E46" s="8" t="s">
        <v>16</v>
      </c>
      <c r="F46" s="8" t="s">
        <v>14</v>
      </c>
    </row>
    <row r="47" spans="1:6" x14ac:dyDescent="0.3">
      <c r="A47" s="9">
        <v>8</v>
      </c>
      <c r="B47" s="8">
        <v>2060</v>
      </c>
      <c r="C47" s="11">
        <v>4300</v>
      </c>
      <c r="D47" s="10">
        <f>Table1[[#This Row],[Rmb Price]]/6.47</f>
        <v>664.6058732612056</v>
      </c>
      <c r="E47" s="8" t="s">
        <v>17</v>
      </c>
      <c r="F47" s="8" t="s">
        <v>14</v>
      </c>
    </row>
    <row r="48" spans="1:6" x14ac:dyDescent="0.3">
      <c r="A48" s="9">
        <v>9</v>
      </c>
      <c r="B48" s="8">
        <v>2060</v>
      </c>
      <c r="C48" s="11">
        <v>4300</v>
      </c>
      <c r="D48" s="10">
        <f>Table1[[#This Row],[Rmb Price]]/6.47</f>
        <v>664.6058732612056</v>
      </c>
      <c r="E48" s="8" t="s">
        <v>18</v>
      </c>
      <c r="F48" s="8" t="s">
        <v>14</v>
      </c>
    </row>
    <row r="49" spans="1:6" x14ac:dyDescent="0.3">
      <c r="A49" s="9">
        <v>10</v>
      </c>
      <c r="B49" s="8">
        <v>2060</v>
      </c>
      <c r="C49" s="11">
        <v>4300</v>
      </c>
      <c r="D49" s="10">
        <f>Table1[[#This Row],[Rmb Price]]/6.47</f>
        <v>664.6058732612056</v>
      </c>
      <c r="E49" s="8" t="s">
        <v>19</v>
      </c>
      <c r="F49" s="8" t="s">
        <v>14</v>
      </c>
    </row>
    <row r="50" spans="1:6" x14ac:dyDescent="0.3">
      <c r="A50" s="9">
        <v>11</v>
      </c>
      <c r="B50" s="8">
        <v>2060</v>
      </c>
      <c r="C50" s="11">
        <v>4300</v>
      </c>
      <c r="D50" s="10">
        <f>Table1[[#This Row],[Rmb Price]]/6.47</f>
        <v>664.6058732612056</v>
      </c>
      <c r="E50" s="8" t="s">
        <v>20</v>
      </c>
      <c r="F50" s="8" t="s">
        <v>14</v>
      </c>
    </row>
    <row r="51" spans="1:6" x14ac:dyDescent="0.3">
      <c r="A51" s="9">
        <v>12</v>
      </c>
      <c r="B51" s="8">
        <v>2060</v>
      </c>
      <c r="C51" s="11">
        <v>4300</v>
      </c>
      <c r="D51" s="10">
        <f>Table1[[#This Row],[Rmb Price]]/6.47</f>
        <v>664.6058732612056</v>
      </c>
      <c r="E51" s="8" t="s">
        <v>21</v>
      </c>
      <c r="F51" s="8" t="s">
        <v>14</v>
      </c>
    </row>
    <row r="52" spans="1:6" x14ac:dyDescent="0.3">
      <c r="A52" s="9">
        <v>13</v>
      </c>
      <c r="B52" s="8">
        <v>3060</v>
      </c>
      <c r="C52" s="11">
        <v>6300</v>
      </c>
      <c r="D52" s="10">
        <f>Table1[[#This Row],[Rmb Price]]/6.47</f>
        <v>973.724884080371</v>
      </c>
      <c r="E52" s="8" t="s">
        <v>16</v>
      </c>
      <c r="F52" s="8" t="s">
        <v>14</v>
      </c>
    </row>
    <row r="53" spans="1:6" x14ac:dyDescent="0.3">
      <c r="A53" s="9">
        <v>14</v>
      </c>
      <c r="B53" s="8">
        <v>3060</v>
      </c>
      <c r="C53" s="11">
        <v>6300</v>
      </c>
      <c r="D53" s="10">
        <f>Table1[[#This Row],[Rmb Price]]/6.47</f>
        <v>973.724884080371</v>
      </c>
      <c r="E53" s="8" t="s">
        <v>17</v>
      </c>
      <c r="F53" s="8" t="s">
        <v>14</v>
      </c>
    </row>
    <row r="54" spans="1:6" x14ac:dyDescent="0.3">
      <c r="A54" s="9">
        <v>15</v>
      </c>
      <c r="B54" s="8">
        <v>3060</v>
      </c>
      <c r="C54" s="11">
        <v>6300</v>
      </c>
      <c r="D54" s="10">
        <f>Table1[[#This Row],[Rmb Price]]/6.47</f>
        <v>973.724884080371</v>
      </c>
      <c r="E54" s="8" t="s">
        <v>18</v>
      </c>
      <c r="F54" s="8" t="s">
        <v>14</v>
      </c>
    </row>
    <row r="55" spans="1:6" x14ac:dyDescent="0.3">
      <c r="A55" s="9">
        <v>16</v>
      </c>
      <c r="B55" s="8">
        <v>3060</v>
      </c>
      <c r="C55" s="11">
        <v>6300</v>
      </c>
      <c r="D55" s="10">
        <f>Table1[[#This Row],[Rmb Price]]/6.47</f>
        <v>973.724884080371</v>
      </c>
      <c r="E55" s="8" t="s">
        <v>19</v>
      </c>
      <c r="F55" s="8" t="s">
        <v>14</v>
      </c>
    </row>
    <row r="56" spans="1:6" x14ac:dyDescent="0.3">
      <c r="A56" s="9">
        <v>17</v>
      </c>
      <c r="B56" s="8">
        <v>3060</v>
      </c>
      <c r="C56" s="11">
        <v>6300</v>
      </c>
      <c r="D56" s="10">
        <f>Table1[[#This Row],[Rmb Price]]/6.47</f>
        <v>973.724884080371</v>
      </c>
      <c r="E56" s="8" t="s">
        <v>20</v>
      </c>
      <c r="F56" s="8" t="s">
        <v>14</v>
      </c>
    </row>
    <row r="57" spans="1:6" x14ac:dyDescent="0.3">
      <c r="A57" s="9">
        <v>18</v>
      </c>
      <c r="B57" s="8">
        <v>3060</v>
      </c>
      <c r="C57" s="11">
        <v>6300</v>
      </c>
      <c r="D57" s="10">
        <f>Table1[[#This Row],[Rmb Price]]/6.47</f>
        <v>973.724884080371</v>
      </c>
      <c r="E57" s="8" t="s">
        <v>21</v>
      </c>
      <c r="F57" s="8" t="s">
        <v>14</v>
      </c>
    </row>
    <row r="58" spans="1:6" x14ac:dyDescent="0.3">
      <c r="A58" s="9">
        <v>19</v>
      </c>
      <c r="B58" s="8">
        <v>3070</v>
      </c>
      <c r="C58" s="11">
        <v>10300</v>
      </c>
      <c r="D58" s="10">
        <f>Table1[[#This Row],[Rmb Price]]/6.47</f>
        <v>1591.9629057187017</v>
      </c>
      <c r="E58" s="8" t="s">
        <v>16</v>
      </c>
      <c r="F58" s="8" t="s">
        <v>14</v>
      </c>
    </row>
    <row r="59" spans="1:6" x14ac:dyDescent="0.3">
      <c r="A59" s="9">
        <v>20</v>
      </c>
      <c r="B59" s="8">
        <v>3070</v>
      </c>
      <c r="C59" s="11">
        <v>10300</v>
      </c>
      <c r="D59" s="10">
        <f>Table1[[#This Row],[Rmb Price]]/6.47</f>
        <v>1591.9629057187017</v>
      </c>
      <c r="E59" s="8" t="s">
        <v>17</v>
      </c>
      <c r="F59" s="8" t="s">
        <v>14</v>
      </c>
    </row>
    <row r="60" spans="1:6" x14ac:dyDescent="0.3">
      <c r="A60" s="9">
        <v>21</v>
      </c>
      <c r="B60" s="8">
        <v>3070</v>
      </c>
      <c r="C60" s="11">
        <v>10300</v>
      </c>
      <c r="D60" s="10">
        <f>Table1[[#This Row],[Rmb Price]]/6.47</f>
        <v>1591.9629057187017</v>
      </c>
      <c r="E60" s="8" t="s">
        <v>18</v>
      </c>
      <c r="F60" s="8" t="s">
        <v>14</v>
      </c>
    </row>
    <row r="61" spans="1:6" x14ac:dyDescent="0.3">
      <c r="A61" s="9">
        <v>22</v>
      </c>
      <c r="B61" s="8">
        <v>3070</v>
      </c>
      <c r="C61" s="11">
        <v>10300</v>
      </c>
      <c r="D61" s="10">
        <f>Table1[[#This Row],[Rmb Price]]/6.47</f>
        <v>1591.9629057187017</v>
      </c>
      <c r="E61" s="8" t="s">
        <v>19</v>
      </c>
      <c r="F61" s="8" t="s">
        <v>14</v>
      </c>
    </row>
    <row r="62" spans="1:6" x14ac:dyDescent="0.3">
      <c r="A62" s="9">
        <v>23</v>
      </c>
      <c r="B62" s="8">
        <v>3070</v>
      </c>
      <c r="C62" s="11">
        <v>10300</v>
      </c>
      <c r="D62" s="10">
        <f>Table1[[#This Row],[Rmb Price]]/6.47</f>
        <v>1591.9629057187017</v>
      </c>
      <c r="E62" s="8" t="s">
        <v>20</v>
      </c>
      <c r="F62" s="8" t="s">
        <v>14</v>
      </c>
    </row>
    <row r="63" spans="1:6" x14ac:dyDescent="0.3">
      <c r="A63" s="9">
        <v>24</v>
      </c>
      <c r="B63" s="8">
        <v>3070</v>
      </c>
      <c r="C63" s="11">
        <v>10300</v>
      </c>
      <c r="D63" s="10">
        <f>Table1[[#This Row],[Rmb Price]]/6.47</f>
        <v>1591.9629057187017</v>
      </c>
      <c r="E63" s="8" t="s">
        <v>21</v>
      </c>
      <c r="F63" s="8" t="s">
        <v>14</v>
      </c>
    </row>
    <row r="64" spans="1:6" x14ac:dyDescent="0.3">
      <c r="A64" s="9">
        <v>25</v>
      </c>
      <c r="B64" s="8">
        <v>3080</v>
      </c>
      <c r="C64" s="11">
        <v>15300</v>
      </c>
      <c r="D64" s="10">
        <f>Table1[[#This Row],[Rmb Price]]/6.47</f>
        <v>2364.7604327666154</v>
      </c>
      <c r="E64" s="8" t="s">
        <v>16</v>
      </c>
      <c r="F64" s="8" t="s">
        <v>14</v>
      </c>
    </row>
    <row r="65" spans="1:6" x14ac:dyDescent="0.3">
      <c r="A65" s="9">
        <v>26</v>
      </c>
      <c r="B65" s="8">
        <v>3080</v>
      </c>
      <c r="C65" s="11">
        <v>15300</v>
      </c>
      <c r="D65" s="10">
        <f>Table1[[#This Row],[Rmb Price]]/6.47</f>
        <v>2364.7604327666154</v>
      </c>
      <c r="E65" s="8" t="s">
        <v>17</v>
      </c>
      <c r="F65" s="8" t="s">
        <v>14</v>
      </c>
    </row>
    <row r="66" spans="1:6" x14ac:dyDescent="0.3">
      <c r="A66" s="9">
        <v>27</v>
      </c>
      <c r="B66" s="8">
        <v>3080</v>
      </c>
      <c r="C66" s="11">
        <v>15300</v>
      </c>
      <c r="D66" s="10">
        <f>Table1[[#This Row],[Rmb Price]]/6.47</f>
        <v>2364.7604327666154</v>
      </c>
      <c r="E66" s="8" t="s">
        <v>18</v>
      </c>
      <c r="F66" s="8" t="s">
        <v>14</v>
      </c>
    </row>
    <row r="67" spans="1:6" x14ac:dyDescent="0.3">
      <c r="A67" s="9">
        <v>28</v>
      </c>
      <c r="B67" s="8">
        <v>3080</v>
      </c>
      <c r="C67" s="11">
        <v>15300</v>
      </c>
      <c r="D67" s="10">
        <f>Table1[[#This Row],[Rmb Price]]/6.47</f>
        <v>2364.7604327666154</v>
      </c>
      <c r="E67" s="8" t="s">
        <v>19</v>
      </c>
      <c r="F67" s="8" t="s">
        <v>14</v>
      </c>
    </row>
    <row r="68" spans="1:6" x14ac:dyDescent="0.3">
      <c r="A68" s="9">
        <v>29</v>
      </c>
      <c r="B68" s="8">
        <v>3080</v>
      </c>
      <c r="C68" s="11">
        <v>15300</v>
      </c>
      <c r="D68" s="10">
        <f>Table1[[#This Row],[Rmb Price]]/6.47</f>
        <v>2364.7604327666154</v>
      </c>
      <c r="E68" s="8" t="s">
        <v>20</v>
      </c>
      <c r="F68" s="8" t="s">
        <v>14</v>
      </c>
    </row>
    <row r="69" spans="1:6" x14ac:dyDescent="0.3">
      <c r="A69" s="9">
        <v>30</v>
      </c>
      <c r="B69" s="8">
        <v>3080</v>
      </c>
      <c r="C69" s="11">
        <v>15300</v>
      </c>
      <c r="D69" s="10">
        <f>Table1[[#This Row],[Rmb Price]]/6.47</f>
        <v>2364.7604327666154</v>
      </c>
      <c r="E69" s="8" t="s">
        <v>21</v>
      </c>
      <c r="F69" s="8" t="s">
        <v>14</v>
      </c>
    </row>
    <row r="70" spans="1:6" x14ac:dyDescent="0.3">
      <c r="A70" s="9">
        <v>31</v>
      </c>
      <c r="B70" s="8">
        <v>3090</v>
      </c>
      <c r="C70" s="11">
        <v>22100</v>
      </c>
      <c r="D70" s="10">
        <f>Table1[[#This Row],[Rmb Price]]/6.47</f>
        <v>3415.7650695517777</v>
      </c>
      <c r="E70" s="8" t="s">
        <v>16</v>
      </c>
      <c r="F70" s="8" t="s">
        <v>14</v>
      </c>
    </row>
    <row r="71" spans="1:6" x14ac:dyDescent="0.3">
      <c r="A71" s="9">
        <v>32</v>
      </c>
      <c r="B71" s="8">
        <v>3090</v>
      </c>
      <c r="C71" s="11">
        <v>22100</v>
      </c>
      <c r="D71" s="10">
        <f>Table1[[#This Row],[Rmb Price]]/6.47</f>
        <v>3415.7650695517777</v>
      </c>
      <c r="E71" s="8" t="s">
        <v>17</v>
      </c>
      <c r="F71" s="8" t="s">
        <v>14</v>
      </c>
    </row>
    <row r="72" spans="1:6" x14ac:dyDescent="0.3">
      <c r="A72" s="9">
        <v>33</v>
      </c>
      <c r="B72" s="8">
        <v>3090</v>
      </c>
      <c r="C72" s="11">
        <v>22100</v>
      </c>
      <c r="D72" s="10">
        <f>Table1[[#This Row],[Rmb Price]]/6.47</f>
        <v>3415.7650695517777</v>
      </c>
      <c r="E72" s="8" t="s">
        <v>18</v>
      </c>
      <c r="F72" s="8" t="s">
        <v>14</v>
      </c>
    </row>
    <row r="73" spans="1:6" x14ac:dyDescent="0.3">
      <c r="A73" s="9">
        <v>34</v>
      </c>
      <c r="B73" s="8">
        <v>3090</v>
      </c>
      <c r="C73" s="11">
        <v>22100</v>
      </c>
      <c r="D73" s="10">
        <f>Table1[[#This Row],[Rmb Price]]/6.47</f>
        <v>3415.7650695517777</v>
      </c>
      <c r="E73" s="8" t="s">
        <v>19</v>
      </c>
      <c r="F73" s="8" t="s">
        <v>14</v>
      </c>
    </row>
    <row r="74" spans="1:6" x14ac:dyDescent="0.3">
      <c r="A74" s="9">
        <v>35</v>
      </c>
      <c r="B74" s="8">
        <v>3090</v>
      </c>
      <c r="C74" s="11">
        <v>22100</v>
      </c>
      <c r="D74" s="10">
        <f>Table1[[#This Row],[Rmb Price]]/6.47</f>
        <v>3415.7650695517777</v>
      </c>
      <c r="E74" s="8" t="s">
        <v>20</v>
      </c>
      <c r="F74" s="8" t="s">
        <v>14</v>
      </c>
    </row>
    <row r="75" spans="1:6" x14ac:dyDescent="0.3">
      <c r="A75" s="9">
        <v>36</v>
      </c>
      <c r="B75" s="8">
        <v>3090</v>
      </c>
      <c r="C75" s="11">
        <v>22100</v>
      </c>
      <c r="D75" s="10">
        <f>Table1[[#This Row],[Rmb Price]]/6.47</f>
        <v>3415.7650695517777</v>
      </c>
      <c r="E75" s="8" t="s">
        <v>21</v>
      </c>
      <c r="F75" s="8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2021-05-07T04:22:47Z</cp:lastPrinted>
  <dcterms:created xsi:type="dcterms:W3CDTF">2015-06-05T18:17:20Z</dcterms:created>
  <dcterms:modified xsi:type="dcterms:W3CDTF">2021-05-07T04:22:59Z</dcterms:modified>
</cp:coreProperties>
</file>