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7\"/>
    </mc:Choice>
  </mc:AlternateContent>
  <xr:revisionPtr revIDLastSave="0" documentId="13_ncr:1_{9A669935-99F2-42F7-AC5F-2149C320EE6D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9" i="1"/>
</calcChain>
</file>

<file path=xl/sharedStrings.xml><?xml version="1.0" encoding="utf-8"?>
<sst xmlns="http://schemas.openxmlformats.org/spreadsheetml/2006/main" count="97" uniqueCount="40">
  <si>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</si>
  <si>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</si>
  <si>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</si>
  <si>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</si>
  <si>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</si>
  <si>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</si>
  <si>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</si>
  <si>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</si>
  <si>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</si>
  <si>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</si>
  <si>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</si>
  <si>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</si>
  <si>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</si>
  <si>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USDT Price</t>
  </si>
  <si>
    <t>M32 62t</t>
  </si>
  <si>
    <t>Yes</t>
  </si>
  <si>
    <t>Stock</t>
  </si>
  <si>
    <t>M32 68t</t>
  </si>
  <si>
    <t>A1166pro 68t</t>
  </si>
  <si>
    <t>A1166pro 72t</t>
  </si>
  <si>
    <t>A1166pro 75t</t>
  </si>
  <si>
    <t>A1166pro 78t</t>
  </si>
  <si>
    <t>A1246 85t</t>
  </si>
  <si>
    <t>M32 66t</t>
  </si>
  <si>
    <t>M32 60t</t>
  </si>
  <si>
    <t>M32 64t</t>
  </si>
  <si>
    <t>8t</t>
  </si>
  <si>
    <t>10t</t>
  </si>
  <si>
    <t>14t</t>
  </si>
  <si>
    <t>16t</t>
  </si>
  <si>
    <t>Seagate</t>
  </si>
  <si>
    <t>WD</t>
  </si>
  <si>
    <t>S9j 14.5t</t>
  </si>
  <si>
    <t>S9j 14t</t>
  </si>
  <si>
    <t>S9i 14t</t>
  </si>
  <si>
    <t>L3+</t>
  </si>
  <si>
    <t>T17+ 58t</t>
  </si>
  <si>
    <t>S19pro 110t</t>
  </si>
  <si>
    <t>S19pro 105t</t>
  </si>
  <si>
    <t>S17pro 59t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</si>
</sst>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19</xdr:row>
      <xdr:rowOff>0</xdr:rowOff>
    </xdr:from>
    <xdr:to>
      <xdr:col>5</xdr:col>
      <xdr:colOff>2514600</xdr:colOff>
      <xdr:row>19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2506980</xdr:colOff>
      <xdr:row>28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1043178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16" zoomScaleNormal="100" zoomScaleSheetLayoutView="100" workbookViewId="0">
      <selection activeCell="C42" sqref="C4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0" t="s">
        <v>0</v>
      </c>
      <c r="C1" s="20"/>
      <c r="D1" s="20"/>
      <c r="E1" s="20"/>
      <c r="F1" s="20"/>
    </row>
    <row r="2" spans="1:8" x14ac:dyDescent="0.3">
      <c r="B2" s="20" t="s">
        <v>12</v>
      </c>
      <c r="C2" s="20"/>
      <c r="D2" s="20"/>
      <c r="E2" s="20"/>
      <c r="F2" s="20"/>
    </row>
    <row r="3" spans="1:8" x14ac:dyDescent="0.3">
      <c r="B3" s="20" t="s">
        <v>1</v>
      </c>
      <c r="C3" s="20"/>
      <c r="D3" s="20"/>
      <c r="E3" s="20"/>
      <c r="F3" s="20"/>
    </row>
    <row r="4" spans="1:8" x14ac:dyDescent="0.3">
      <c r="B4" s="20" t="s">
        <v>2</v>
      </c>
      <c r="C4" s="20"/>
      <c r="D4" s="20"/>
      <c r="E4" s="20"/>
      <c r="F4" s="20"/>
    </row>
    <row r="5" spans="1:8" s="6" customFormat="1" x14ac:dyDescent="0.3">
      <c r="A5" s="7"/>
      <c r="B5" s="22" t="s">
        <v>11</v>
      </c>
      <c r="C5" s="22"/>
      <c r="D5" s="22"/>
      <c r="E5" s="22"/>
      <c r="F5" s="22"/>
    </row>
    <row r="6" spans="1:8" x14ac:dyDescent="0.3">
      <c r="B6" s="21" t="s">
        <v>3</v>
      </c>
      <c r="C6" s="21"/>
      <c r="D6" s="21"/>
      <c r="E6" s="21"/>
      <c r="F6" s="1" t="s">
        <v>9</v>
      </c>
      <c r="H6" s="13"/>
    </row>
    <row r="7" spans="1:8" ht="15.6" x14ac:dyDescent="0.3">
      <c r="B7" s="19" t="s">
        <v>10</v>
      </c>
      <c r="C7" s="19"/>
      <c r="D7" s="19"/>
      <c r="E7" s="19"/>
      <c r="F7" s="4">
        <v>44333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13</v>
      </c>
      <c r="E8" s="3" t="s">
        <v>4</v>
      </c>
      <c r="F8" s="3" t="s">
        <v>6</v>
      </c>
    </row>
    <row r="9" spans="1:8" s="15" customFormat="1" x14ac:dyDescent="0.3">
      <c r="A9" s="9">
        <v>1</v>
      </c>
      <c r="B9" s="8" t="s">
        <v>14</v>
      </c>
      <c r="C9" s="11">
        <v>37890</v>
      </c>
      <c r="D9" s="10">
        <f>Table1[[#This Row],[Rmb Price]]/6.5</f>
        <v>5829.2307692307695</v>
      </c>
      <c r="E9" s="8" t="s">
        <v>15</v>
      </c>
      <c r="F9" s="8" t="s">
        <v>16</v>
      </c>
    </row>
    <row r="10" spans="1:8" s="15" customFormat="1" x14ac:dyDescent="0.3">
      <c r="A10" s="9">
        <v>2</v>
      </c>
      <c r="B10" s="8" t="s">
        <v>17</v>
      </c>
      <c r="C10" s="11">
        <v>46560</v>
      </c>
      <c r="D10" s="10">
        <f>Table1[[#This Row],[Rmb Price]]/6.5</f>
        <v>7163.0769230769229</v>
      </c>
      <c r="E10" s="8" t="s">
        <v>15</v>
      </c>
      <c r="F10" s="8" t="s">
        <v>16</v>
      </c>
    </row>
    <row r="11" spans="1:8" s="15" customFormat="1" x14ac:dyDescent="0.3">
      <c r="A11" s="9">
        <v>3</v>
      </c>
      <c r="B11" s="8" t="s">
        <v>18</v>
      </c>
      <c r="C11" s="11">
        <v>46220</v>
      </c>
      <c r="D11" s="10">
        <f>Table1[[#This Row],[Rmb Price]]/6.5</f>
        <v>7110.7692307692305</v>
      </c>
      <c r="E11" s="8" t="s">
        <v>15</v>
      </c>
      <c r="F11" s="8" t="s">
        <v>16</v>
      </c>
    </row>
    <row r="12" spans="1:8" s="15" customFormat="1" x14ac:dyDescent="0.3">
      <c r="A12" s="9">
        <v>4</v>
      </c>
      <c r="B12" s="8" t="s">
        <v>19</v>
      </c>
      <c r="C12" s="11">
        <v>48880</v>
      </c>
      <c r="D12" s="10">
        <f>Table1[[#This Row],[Rmb Price]]/6.5</f>
        <v>7520</v>
      </c>
      <c r="E12" s="8" t="s">
        <v>15</v>
      </c>
      <c r="F12" s="8" t="s">
        <v>16</v>
      </c>
    </row>
    <row r="13" spans="1:8" s="16" customFormat="1" x14ac:dyDescent="0.3">
      <c r="A13" s="9">
        <v>5</v>
      </c>
      <c r="B13" s="8" t="s">
        <v>20</v>
      </c>
      <c r="C13" s="11">
        <v>50875</v>
      </c>
      <c r="D13" s="10">
        <f>Table1[[#This Row],[Rmb Price]]/6.5</f>
        <v>7826.9230769230771</v>
      </c>
      <c r="E13" s="8" t="s">
        <v>15</v>
      </c>
      <c r="F13" s="8" t="s">
        <v>16</v>
      </c>
    </row>
    <row r="14" spans="1:8" s="18" customFormat="1" x14ac:dyDescent="0.3">
      <c r="A14" s="9">
        <v>6</v>
      </c>
      <c r="B14" s="8" t="s">
        <v>21</v>
      </c>
      <c r="C14" s="11">
        <v>52870</v>
      </c>
      <c r="D14" s="10">
        <f>Table1[[#This Row],[Rmb Price]]/6.5</f>
        <v>8133.8461538461543</v>
      </c>
      <c r="E14" s="8" t="s">
        <v>15</v>
      </c>
      <c r="F14" s="8" t="s">
        <v>16</v>
      </c>
    </row>
    <row r="15" spans="1:8" s="18" customFormat="1" x14ac:dyDescent="0.3">
      <c r="A15" s="9">
        <v>7</v>
      </c>
      <c r="B15" s="8" t="s">
        <v>22</v>
      </c>
      <c r="C15" s="11">
        <v>59650</v>
      </c>
      <c r="D15" s="10">
        <f>Table1[[#This Row],[Rmb Price]]/6.5</f>
        <v>9176.9230769230762</v>
      </c>
      <c r="E15" s="8" t="s">
        <v>15</v>
      </c>
      <c r="F15" s="8" t="s">
        <v>16</v>
      </c>
    </row>
    <row r="16" spans="1:8" s="18" customFormat="1" x14ac:dyDescent="0.3">
      <c r="A16" s="9">
        <v>8</v>
      </c>
      <c r="B16" s="8" t="s">
        <v>23</v>
      </c>
      <c r="C16" s="11">
        <v>43900</v>
      </c>
      <c r="D16" s="10">
        <f>Table1[[#This Row],[Rmb Price]]/6.5</f>
        <v>6753.8461538461543</v>
      </c>
      <c r="E16" s="8" t="s">
        <v>15</v>
      </c>
      <c r="F16" s="8" t="s">
        <v>16</v>
      </c>
    </row>
    <row r="17" spans="1:6" s="16" customFormat="1" x14ac:dyDescent="0.3">
      <c r="A17" s="9">
        <v>9</v>
      </c>
      <c r="B17" s="8" t="s">
        <v>17</v>
      </c>
      <c r="C17" s="11">
        <v>45200</v>
      </c>
      <c r="D17" s="10">
        <f>Table1[[#This Row],[Rmb Price]]/6.5</f>
        <v>6953.8461538461543</v>
      </c>
      <c r="E17" s="8" t="s">
        <v>15</v>
      </c>
      <c r="F17" s="8" t="s">
        <v>16</v>
      </c>
    </row>
    <row r="18" spans="1:6" s="16" customFormat="1" x14ac:dyDescent="0.3">
      <c r="A18" s="9">
        <v>10</v>
      </c>
      <c r="B18" s="8" t="s">
        <v>24</v>
      </c>
      <c r="C18" s="11">
        <v>38200</v>
      </c>
      <c r="D18" s="10">
        <f>Table1[[#This Row],[Rmb Price]]/6.5</f>
        <v>5876.9230769230771</v>
      </c>
      <c r="E18" s="8" t="s">
        <v>15</v>
      </c>
      <c r="F18" s="8" t="s">
        <v>16</v>
      </c>
    </row>
    <row r="19" spans="1:6" s="16" customFormat="1" x14ac:dyDescent="0.3">
      <c r="A19" s="9">
        <v>11</v>
      </c>
      <c r="B19" s="8" t="s">
        <v>25</v>
      </c>
      <c r="C19" s="11">
        <v>40680</v>
      </c>
      <c r="D19" s="10">
        <f>Table1[[#This Row],[Rmb Price]]/6.5</f>
        <v>6258.4615384615381</v>
      </c>
      <c r="E19" s="8" t="s">
        <v>15</v>
      </c>
      <c r="F19" s="8" t="s">
        <v>16</v>
      </c>
    </row>
    <row r="20" spans="1:6" s="12" customFormat="1" x14ac:dyDescent="0.3">
      <c r="A20" s="9">
        <v>9</v>
      </c>
      <c r="B20" s="8"/>
      <c r="C20" s="11"/>
      <c r="D20" s="10">
        <f>Table1[[#This Row],[Rmb Price]]/6.5</f>
        <v>0</v>
      </c>
      <c r="E20" s="8" t="s">
        <v>15</v>
      </c>
      <c r="F20" s="8" t="s">
        <v>16</v>
      </c>
    </row>
    <row r="21" spans="1:6" s="14" customFormat="1" x14ac:dyDescent="0.3">
      <c r="A21" s="9">
        <v>1</v>
      </c>
      <c r="B21" s="8" t="s">
        <v>32</v>
      </c>
      <c r="C21" s="11">
        <v>3800</v>
      </c>
      <c r="D21" s="10">
        <f>Table1[[#This Row],[Rmb Price]]/6.5</f>
        <v>584.61538461538464</v>
      </c>
      <c r="E21" s="8" t="s">
        <v>15</v>
      </c>
      <c r="F21" s="8" t="s">
        <v>16</v>
      </c>
    </row>
    <row r="22" spans="1:6" s="14" customFormat="1" x14ac:dyDescent="0.3">
      <c r="A22" s="9">
        <v>2</v>
      </c>
      <c r="B22" s="8" t="s">
        <v>33</v>
      </c>
      <c r="C22" s="11">
        <v>3500</v>
      </c>
      <c r="D22" s="10">
        <f>Table1[[#This Row],[Rmb Price]]/6.5</f>
        <v>538.46153846153845</v>
      </c>
      <c r="E22" s="8" t="s">
        <v>15</v>
      </c>
      <c r="F22" s="8" t="s">
        <v>16</v>
      </c>
    </row>
    <row r="23" spans="1:6" s="14" customFormat="1" x14ac:dyDescent="0.3">
      <c r="A23" s="9">
        <v>3</v>
      </c>
      <c r="B23" s="8" t="s">
        <v>34</v>
      </c>
      <c r="C23" s="11">
        <v>3300</v>
      </c>
      <c r="D23" s="10">
        <f>Table1[[#This Row],[Rmb Price]]/6.5</f>
        <v>507.69230769230768</v>
      </c>
      <c r="E23" s="8" t="s">
        <v>15</v>
      </c>
      <c r="F23" s="8" t="s">
        <v>16</v>
      </c>
    </row>
    <row r="24" spans="1:6" s="14" customFormat="1" x14ac:dyDescent="0.3">
      <c r="A24" s="9">
        <v>4</v>
      </c>
      <c r="B24" s="8" t="s">
        <v>35</v>
      </c>
      <c r="C24" s="11">
        <v>8000</v>
      </c>
      <c r="D24" s="10">
        <f>Table1[[#This Row],[Rmb Price]]/6.5</f>
        <v>1230.7692307692307</v>
      </c>
      <c r="E24" s="8" t="s">
        <v>15</v>
      </c>
      <c r="F24" s="8" t="s">
        <v>16</v>
      </c>
    </row>
    <row r="25" spans="1:6" s="14" customFormat="1" x14ac:dyDescent="0.3">
      <c r="A25" s="9">
        <v>5</v>
      </c>
      <c r="B25" s="8" t="s">
        <v>36</v>
      </c>
      <c r="C25" s="11">
        <v>23500</v>
      </c>
      <c r="D25" s="10">
        <f>Table1[[#This Row],[Rmb Price]]/6.5</f>
        <v>3615.3846153846152</v>
      </c>
      <c r="E25" s="8" t="s">
        <v>15</v>
      </c>
      <c r="F25" s="8" t="s">
        <v>16</v>
      </c>
    </row>
    <row r="26" spans="1:6" s="14" customFormat="1" x14ac:dyDescent="0.3">
      <c r="A26" s="9">
        <v>6</v>
      </c>
      <c r="B26" s="8" t="s">
        <v>37</v>
      </c>
      <c r="C26" s="11">
        <v>96150</v>
      </c>
      <c r="D26" s="10">
        <f>Table1[[#This Row],[Rmb Price]]/6.5</f>
        <v>14792.307692307691</v>
      </c>
      <c r="E26" s="8" t="s">
        <v>15</v>
      </c>
      <c r="F26" s="8" t="s">
        <v>16</v>
      </c>
    </row>
    <row r="27" spans="1:6" s="14" customFormat="1" x14ac:dyDescent="0.3">
      <c r="A27" s="9">
        <v>7</v>
      </c>
      <c r="B27" s="8" t="s">
        <v>38</v>
      </c>
      <c r="C27" s="11">
        <v>91825</v>
      </c>
      <c r="D27" s="10">
        <f>Table1[[#This Row],[Rmb Price]]/6.5</f>
        <v>14126.923076923076</v>
      </c>
      <c r="E27" s="8" t="s">
        <v>15</v>
      </c>
      <c r="F27" s="8" t="s">
        <v>16</v>
      </c>
    </row>
    <row r="28" spans="1:6" s="14" customFormat="1" x14ac:dyDescent="0.3">
      <c r="A28" s="9">
        <v>8</v>
      </c>
      <c r="B28" s="8" t="s">
        <v>39</v>
      </c>
      <c r="C28" s="11">
        <v>26960</v>
      </c>
      <c r="D28" s="10">
        <f>Table1[[#This Row],[Rmb Price]]/6.5</f>
        <v>4147.6923076923076</v>
      </c>
      <c r="E28" s="8" t="s">
        <v>15</v>
      </c>
      <c r="F28" s="8" t="s">
        <v>16</v>
      </c>
    </row>
    <row r="29" spans="1:6" x14ac:dyDescent="0.3">
      <c r="A29" s="9">
        <v>30</v>
      </c>
      <c r="B29" s="8"/>
      <c r="C29" s="11"/>
      <c r="D29" s="10">
        <f>Table1[[#This Row],[Rmb Price]]/6.5</f>
        <v>0</v>
      </c>
      <c r="E29" s="8"/>
      <c r="F29" s="8"/>
    </row>
    <row r="30" spans="1:6" x14ac:dyDescent="0.3">
      <c r="A30" s="9">
        <v>1</v>
      </c>
      <c r="B30" s="8" t="s">
        <v>26</v>
      </c>
      <c r="C30" s="11">
        <v>2800</v>
      </c>
      <c r="D30" s="10">
        <f>Table1[[#This Row],[Rmb Price]]/6.5</f>
        <v>430.76923076923077</v>
      </c>
      <c r="E30" s="8" t="s">
        <v>30</v>
      </c>
      <c r="F30" s="8" t="s">
        <v>16</v>
      </c>
    </row>
    <row r="31" spans="1:6" x14ac:dyDescent="0.3">
      <c r="A31" s="9">
        <v>2</v>
      </c>
      <c r="B31" s="8" t="s">
        <v>27</v>
      </c>
      <c r="C31" s="11">
        <v>3650</v>
      </c>
      <c r="D31" s="10">
        <f>Table1[[#This Row],[Rmb Price]]/6.5</f>
        <v>561.53846153846155</v>
      </c>
      <c r="E31" s="8" t="s">
        <v>30</v>
      </c>
      <c r="F31" s="8" t="s">
        <v>16</v>
      </c>
    </row>
    <row r="32" spans="1:6" x14ac:dyDescent="0.3">
      <c r="A32" s="9">
        <v>3</v>
      </c>
      <c r="B32" s="8" t="s">
        <v>28</v>
      </c>
      <c r="C32" s="11">
        <v>4700</v>
      </c>
      <c r="D32" s="10">
        <f>Table1[[#This Row],[Rmb Price]]/6.5</f>
        <v>723.07692307692309</v>
      </c>
      <c r="E32" s="8" t="s">
        <v>30</v>
      </c>
      <c r="F32" s="8" t="s">
        <v>16</v>
      </c>
    </row>
    <row r="33" spans="1:6" x14ac:dyDescent="0.3">
      <c r="A33" s="9">
        <v>4</v>
      </c>
      <c r="B33" s="8" t="s">
        <v>29</v>
      </c>
      <c r="C33" s="11">
        <v>5550</v>
      </c>
      <c r="D33" s="10">
        <f>Table1[[#This Row],[Rmb Price]]/6.5</f>
        <v>853.84615384615381</v>
      </c>
      <c r="E33" s="8" t="s">
        <v>30</v>
      </c>
      <c r="F33" s="8" t="s">
        <v>16</v>
      </c>
    </row>
    <row r="34" spans="1:6" x14ac:dyDescent="0.3">
      <c r="A34" s="9">
        <v>5</v>
      </c>
      <c r="B34" s="8" t="s">
        <v>26</v>
      </c>
      <c r="C34" s="11">
        <v>2800</v>
      </c>
      <c r="D34" s="10">
        <f>Table1[[#This Row],[Rmb Price]]/6.5</f>
        <v>430.76923076923077</v>
      </c>
      <c r="E34" s="8" t="s">
        <v>31</v>
      </c>
      <c r="F34" s="8" t="s">
        <v>16</v>
      </c>
    </row>
    <row r="35" spans="1:6" x14ac:dyDescent="0.3">
      <c r="A35" s="9">
        <v>6</v>
      </c>
      <c r="B35" s="8" t="s">
        <v>27</v>
      </c>
      <c r="C35" s="11">
        <v>3650</v>
      </c>
      <c r="D35" s="10">
        <f>Table1[[#This Row],[Rmb Price]]/6.5</f>
        <v>561.53846153846155</v>
      </c>
      <c r="E35" s="8" t="s">
        <v>31</v>
      </c>
      <c r="F35" s="8" t="s">
        <v>16</v>
      </c>
    </row>
    <row r="36" spans="1:6" x14ac:dyDescent="0.3">
      <c r="A36" s="9">
        <v>7</v>
      </c>
      <c r="B36" s="8" t="s">
        <v>28</v>
      </c>
      <c r="C36" s="11">
        <v>4700</v>
      </c>
      <c r="D36" s="10">
        <f>Table1[[#This Row],[Rmb Price]]/6.5</f>
        <v>723.07692307692309</v>
      </c>
      <c r="E36" s="8" t="s">
        <v>31</v>
      </c>
      <c r="F36" s="8" t="s">
        <v>16</v>
      </c>
    </row>
    <row r="37" spans="1:6" x14ac:dyDescent="0.3">
      <c r="A37" s="9">
        <v>8</v>
      </c>
      <c r="B37" s="8" t="s">
        <v>29</v>
      </c>
      <c r="C37" s="11">
        <v>5550</v>
      </c>
      <c r="D37" s="10">
        <f>Table1[[#This Row],[Rmb Price]]/6.5</f>
        <v>853.84615384615381</v>
      </c>
      <c r="E37" s="8" t="s">
        <v>31</v>
      </c>
      <c r="F37" s="8" t="s">
        <v>16</v>
      </c>
    </row>
    <row r="38" spans="1:6" x14ac:dyDescent="0.3">
      <c r="C38" s="17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2021-05-17T04:52:01Z</cp:lastPrinted>
  <dcterms:created xsi:type="dcterms:W3CDTF">2015-06-05T18:17:20Z</dcterms:created>
  <dcterms:modified xsi:type="dcterms:W3CDTF">2021-05-17T04:52:04Z</dcterms:modified>
</cp:coreProperties>
</file>