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25\"/>
    </mc:Choice>
  </mc:AlternateContent>
  <xr:revisionPtr revIDLastSave="0" documentId="13_ncr:1_{00818423-4DE0-4EA5-B810-ACBCF3EF1EDB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4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10" i="1"/>
</calcChain>
</file>

<file path=xl/sharedStrings.xml><?xml version="1.0" encoding="utf-8"?>
<sst xmlns="http://schemas.openxmlformats.org/spreadsheetml/2006/main" count="112" uniqueCount="45">
  <si>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</si>
  <si>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</si>
  <si>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</si>
  <si>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</si>
  <si>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</si>
  <si>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</si>
  <si>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</si>
  <si>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</si>
  <si>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</si>
  <si>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</si>
  <si>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</si>
  <si>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</si>
  <si>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</si>
  <si>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</si>
  <si>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</si>
  <si>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</si>
  <si>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S9 13.5~14t/ USED</t>
  </si>
  <si>
    <t>pc</t>
  </si>
  <si>
    <t>5~7 Days</t>
  </si>
  <si>
    <t>New Apw7</t>
  </si>
  <si>
    <t>Ref S9 13.5~14t/ USED</t>
  </si>
  <si>
    <t>S9j 14.5t/ USED</t>
  </si>
  <si>
    <t>S9i 14.5t/ USED</t>
  </si>
  <si>
    <t>S9k 13.5~14t/ USED</t>
  </si>
  <si>
    <t>L3+/ USED</t>
  </si>
  <si>
    <t>Ref L3+/ USED</t>
  </si>
  <si>
    <t>T9 12t/ USED</t>
  </si>
  <si>
    <t>T17 42t/ USED</t>
  </si>
  <si>
    <t>Yes</t>
  </si>
  <si>
    <t>M21s 54t/ USED</t>
  </si>
  <si>
    <t>M21s 56t/ USED</t>
  </si>
  <si>
    <t>M21s 58t/ USED</t>
  </si>
  <si>
    <t>A1 23t/ USED</t>
  </si>
  <si>
    <t>T17+ 55t/ New</t>
  </si>
  <si>
    <t>3~5 Days</t>
  </si>
  <si>
    <t>T17+ 58t/ New</t>
  </si>
  <si>
    <t>T17+ 61t/ New</t>
  </si>
  <si>
    <t>T17+ 64t/ New</t>
  </si>
  <si>
    <t>D7/ New</t>
  </si>
  <si>
    <t>Z15e 200k/ New</t>
  </si>
  <si>
    <t>Mini-doge</t>
  </si>
  <si>
    <t>No PSU</t>
  </si>
  <si>
    <t>CK-box</t>
  </si>
  <si>
    <t>LB-box</t>
  </si>
  <si>
    <t>HS-box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</si>
</sst>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/ دستگاه های آکبند</a:t>
          </a:r>
          <a:r>
            <a:rPr lang="en-GB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6</xdr:col>
      <xdr:colOff>0</xdr:colOff>
      <xdr:row>24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</a:rPr>
            <a:t> / دستگاه های دسته دوم </a:t>
          </a:r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4" totalsRowShown="0" headerRowDxfId="7" dataDxfId="6">
  <autoFilter ref="A8:F44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topLeftCell="A9" zoomScaleNormal="100" zoomScaleSheetLayoutView="100" workbookViewId="0">
      <selection activeCell="D43" sqref="D43"/>
    </sheetView>
  </sheetViews>
  <sheetFormatPr defaultRowHeight="14.4" x14ac:dyDescent="0.3"/>
  <cols>
    <col min="1" max="1" width="12.44140625" style="2" customWidth="1"/>
    <col min="2" max="2" width="31.21875" style="19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9" t="s">
        <v>5</v>
      </c>
      <c r="C1" s="29"/>
      <c r="D1" s="29"/>
      <c r="E1" s="29"/>
      <c r="F1" s="29"/>
    </row>
    <row r="2" spans="1:6" x14ac:dyDescent="0.3">
      <c r="B2" s="29" t="s">
        <v>8</v>
      </c>
      <c r="C2" s="29"/>
      <c r="D2" s="29"/>
      <c r="E2" s="29"/>
      <c r="F2" s="29"/>
    </row>
    <row r="3" spans="1:6" x14ac:dyDescent="0.3">
      <c r="B3" s="29" t="s">
        <v>6</v>
      </c>
      <c r="C3" s="29"/>
      <c r="D3" s="29"/>
      <c r="E3" s="29"/>
      <c r="F3" s="29"/>
    </row>
    <row r="4" spans="1:6" x14ac:dyDescent="0.3">
      <c r="B4" s="29" t="s">
        <v>0</v>
      </c>
      <c r="C4" s="29"/>
      <c r="D4" s="29"/>
      <c r="E4" s="29"/>
      <c r="F4" s="29"/>
    </row>
    <row r="5" spans="1:6" s="5" customFormat="1" x14ac:dyDescent="0.3">
      <c r="A5" s="6"/>
      <c r="B5" s="31" t="s">
        <v>3</v>
      </c>
      <c r="C5" s="31"/>
      <c r="D5" s="31"/>
      <c r="E5" s="31"/>
      <c r="F5" s="31"/>
    </row>
    <row r="6" spans="1:6" x14ac:dyDescent="0.3">
      <c r="B6" s="30" t="s">
        <v>1</v>
      </c>
      <c r="C6" s="30"/>
      <c r="D6" s="30"/>
      <c r="E6" s="30"/>
      <c r="F6" s="1" t="s">
        <v>7</v>
      </c>
    </row>
    <row r="7" spans="1:6" ht="15.6" x14ac:dyDescent="0.3">
      <c r="A7" s="28" t="s">
        <v>4</v>
      </c>
      <c r="B7" s="28"/>
      <c r="C7" s="28"/>
      <c r="D7" s="28"/>
      <c r="E7" s="28"/>
      <c r="F7" s="15">
        <v>44525</v>
      </c>
    </row>
    <row r="8" spans="1:6" x14ac:dyDescent="0.3">
      <c r="A8" s="4" t="s">
        <v>2</v>
      </c>
      <c r="B8" s="17" t="s">
        <v>11</v>
      </c>
      <c r="C8" s="3" t="s">
        <v>12</v>
      </c>
      <c r="D8" s="3" t="s">
        <v>13</v>
      </c>
      <c r="E8" s="3" t="s">
        <v>14</v>
      </c>
      <c r="F8" s="3" t="s">
        <v>15</v>
      </c>
    </row>
    <row r="9" spans="1:6" s="7" customFormat="1" ht="23.4" customHeight="1" x14ac:dyDescent="0.3">
      <c r="A9" s="9">
        <v>11</v>
      </c>
      <c r="B9" s="18"/>
      <c r="C9" s="11"/>
      <c r="D9" s="13"/>
      <c r="E9" s="10"/>
      <c r="F9" s="10"/>
    </row>
    <row r="10" spans="1:6" s="8" customFormat="1" ht="13.2" customHeight="1" x14ac:dyDescent="0.3">
      <c r="A10" s="9">
        <v>1</v>
      </c>
      <c r="B10" s="16" t="s">
        <v>33</v>
      </c>
      <c r="C10" s="12">
        <v>21200</v>
      </c>
      <c r="D10" s="14">
        <f>Table1[[#This Row],[Rmb Price/ قیمت به یوان]]/6.15</f>
        <v>3447.1544715447153</v>
      </c>
      <c r="E10" s="9" t="s">
        <v>28</v>
      </c>
      <c r="F10" s="9" t="s">
        <v>34</v>
      </c>
    </row>
    <row r="11" spans="1:6" s="21" customFormat="1" ht="13.2" customHeight="1" x14ac:dyDescent="0.3">
      <c r="A11" s="9">
        <v>2</v>
      </c>
      <c r="B11" s="16" t="s">
        <v>35</v>
      </c>
      <c r="C11" s="12">
        <v>22340</v>
      </c>
      <c r="D11" s="14">
        <f>Table1[[#This Row],[Rmb Price/ قیمت به یوان]]/6.15</f>
        <v>3632.520325203252</v>
      </c>
      <c r="E11" s="9" t="s">
        <v>28</v>
      </c>
      <c r="F11" s="9" t="s">
        <v>34</v>
      </c>
    </row>
    <row r="12" spans="1:6" s="25" customFormat="1" ht="13.2" customHeight="1" x14ac:dyDescent="0.3">
      <c r="A12" s="9">
        <v>3</v>
      </c>
      <c r="B12" s="16" t="s">
        <v>36</v>
      </c>
      <c r="C12" s="12">
        <v>23480</v>
      </c>
      <c r="D12" s="14">
        <f>Table1[[#This Row],[Rmb Price/ قیمت به یوان]]/6.15</f>
        <v>3817.8861788617883</v>
      </c>
      <c r="E12" s="9" t="s">
        <v>28</v>
      </c>
      <c r="F12" s="9" t="s">
        <v>34</v>
      </c>
    </row>
    <row r="13" spans="1:6" s="25" customFormat="1" ht="13.2" customHeight="1" x14ac:dyDescent="0.3">
      <c r="A13" s="9">
        <v>4</v>
      </c>
      <c r="B13" s="16" t="s">
        <v>37</v>
      </c>
      <c r="C13" s="12">
        <v>24620</v>
      </c>
      <c r="D13" s="14">
        <f>Table1[[#This Row],[Rmb Price/ قیمت به یوان]]/6.15</f>
        <v>4003.252032520325</v>
      </c>
      <c r="E13" s="9" t="s">
        <v>28</v>
      </c>
      <c r="F13" s="9" t="s">
        <v>34</v>
      </c>
    </row>
    <row r="14" spans="1:6" s="25" customFormat="1" ht="13.2" customHeight="1" x14ac:dyDescent="0.3">
      <c r="A14" s="9">
        <v>5</v>
      </c>
      <c r="B14" s="16" t="s">
        <v>38</v>
      </c>
      <c r="C14" s="12">
        <v>75500</v>
      </c>
      <c r="D14" s="14">
        <f>Table1[[#This Row],[Rmb Price/ قیمت به یوان]]/6.15</f>
        <v>12276.422764227642</v>
      </c>
      <c r="E14" s="9" t="s">
        <v>28</v>
      </c>
      <c r="F14" s="9" t="s">
        <v>34</v>
      </c>
    </row>
    <row r="15" spans="1:6" s="25" customFormat="1" ht="13.2" customHeight="1" x14ac:dyDescent="0.3">
      <c r="A15" s="9">
        <v>6</v>
      </c>
      <c r="B15" s="16" t="s">
        <v>39</v>
      </c>
      <c r="C15" s="12">
        <v>33000</v>
      </c>
      <c r="D15" s="14">
        <f>Table1[[#This Row],[Rmb Price/ قیمت به یوان]]/6.15</f>
        <v>5365.8536585365855</v>
      </c>
      <c r="E15" s="9" t="s">
        <v>28</v>
      </c>
      <c r="F15" s="9" t="s">
        <v>34</v>
      </c>
    </row>
    <row r="16" spans="1:6" s="25" customFormat="1" ht="13.2" customHeight="1" x14ac:dyDescent="0.3">
      <c r="A16" s="9">
        <v>7</v>
      </c>
      <c r="B16" s="16" t="s">
        <v>40</v>
      </c>
      <c r="C16" s="12">
        <v>5199</v>
      </c>
      <c r="D16" s="14">
        <f>Table1[[#This Row],[Rmb Price/ قیمت به یوان]]/6.15</f>
        <v>845.36585365853648</v>
      </c>
      <c r="E16" s="9" t="s">
        <v>41</v>
      </c>
      <c r="F16" s="9" t="s">
        <v>34</v>
      </c>
    </row>
    <row r="17" spans="1:6" s="25" customFormat="1" ht="13.2" customHeight="1" x14ac:dyDescent="0.3">
      <c r="A17" s="9">
        <v>8</v>
      </c>
      <c r="B17" s="16" t="s">
        <v>40</v>
      </c>
      <c r="C17" s="12">
        <v>5699</v>
      </c>
      <c r="D17" s="14">
        <f>Table1[[#This Row],[Rmb Price/ قیمت به یوان]]/6.15</f>
        <v>926.66666666666663</v>
      </c>
      <c r="E17" s="9" t="s">
        <v>28</v>
      </c>
      <c r="F17" s="9" t="s">
        <v>34</v>
      </c>
    </row>
    <row r="18" spans="1:6" s="25" customFormat="1" ht="13.2" customHeight="1" x14ac:dyDescent="0.3">
      <c r="A18" s="9">
        <v>9</v>
      </c>
      <c r="B18" s="16" t="s">
        <v>42</v>
      </c>
      <c r="C18" s="12">
        <v>5350</v>
      </c>
      <c r="D18" s="14">
        <f>Table1[[#This Row],[Rmb Price/ قیمت به یوان]]/6.15</f>
        <v>869.91869918699183</v>
      </c>
      <c r="E18" s="9" t="s">
        <v>41</v>
      </c>
      <c r="F18" s="9" t="s">
        <v>34</v>
      </c>
    </row>
    <row r="19" spans="1:6" s="25" customFormat="1" ht="13.2" customHeight="1" x14ac:dyDescent="0.3">
      <c r="A19" s="9">
        <v>10</v>
      </c>
      <c r="B19" s="16" t="s">
        <v>42</v>
      </c>
      <c r="C19" s="12">
        <v>5850</v>
      </c>
      <c r="D19" s="14">
        <f>Table1[[#This Row],[Rmb Price/ قیمت به یوان]]/6.15</f>
        <v>951.21951219512187</v>
      </c>
      <c r="E19" s="9" t="s">
        <v>28</v>
      </c>
      <c r="F19" s="9" t="s">
        <v>34</v>
      </c>
    </row>
    <row r="20" spans="1:6" s="25" customFormat="1" ht="13.2" customHeight="1" x14ac:dyDescent="0.3">
      <c r="A20" s="9">
        <v>11</v>
      </c>
      <c r="B20" s="16" t="s">
        <v>43</v>
      </c>
      <c r="C20" s="12">
        <v>3750</v>
      </c>
      <c r="D20" s="14">
        <f>Table1[[#This Row],[Rmb Price/ قیمت به یوان]]/6.15</f>
        <v>609.7560975609756</v>
      </c>
      <c r="E20" s="9" t="s">
        <v>41</v>
      </c>
      <c r="F20" s="9" t="s">
        <v>34</v>
      </c>
    </row>
    <row r="21" spans="1:6" s="21" customFormat="1" ht="13.2" customHeight="1" x14ac:dyDescent="0.3">
      <c r="A21" s="9">
        <v>12</v>
      </c>
      <c r="B21" s="16" t="s">
        <v>43</v>
      </c>
      <c r="C21" s="12">
        <v>4250</v>
      </c>
      <c r="D21" s="14">
        <f>Table1[[#This Row],[Rmb Price/ قیمت به یوان]]/6.15</f>
        <v>691.05691056910564</v>
      </c>
      <c r="E21" s="9" t="s">
        <v>28</v>
      </c>
      <c r="F21" s="9" t="s">
        <v>34</v>
      </c>
    </row>
    <row r="22" spans="1:6" s="21" customFormat="1" ht="13.2" customHeight="1" x14ac:dyDescent="0.3">
      <c r="A22" s="9">
        <v>13</v>
      </c>
      <c r="B22" s="16" t="s">
        <v>44</v>
      </c>
      <c r="C22" s="12">
        <v>5168</v>
      </c>
      <c r="D22" s="14">
        <f>Table1[[#This Row],[Rmb Price/ قیمت به یوان]]/6.15</f>
        <v>840.32520325203245</v>
      </c>
      <c r="E22" s="9" t="s">
        <v>41</v>
      </c>
      <c r="F22" s="9" t="s">
        <v>34</v>
      </c>
    </row>
    <row r="23" spans="1:6" s="21" customFormat="1" ht="13.2" customHeight="1" x14ac:dyDescent="0.3">
      <c r="A23" s="9">
        <v>14</v>
      </c>
      <c r="B23" s="16" t="s">
        <v>44</v>
      </c>
      <c r="C23" s="12">
        <v>5668</v>
      </c>
      <c r="D23" s="14">
        <f>Table1[[#This Row],[Rmb Price/ قیمت به یوان]]/6.15</f>
        <v>921.6260162601626</v>
      </c>
      <c r="E23" s="9" t="s">
        <v>28</v>
      </c>
      <c r="F23" s="9" t="s">
        <v>34</v>
      </c>
    </row>
    <row r="24" spans="1:6" s="22" customFormat="1" ht="13.2" customHeight="1" x14ac:dyDescent="0.3">
      <c r="A24" s="9">
        <v>15</v>
      </c>
      <c r="B24" s="16"/>
      <c r="C24" s="12"/>
      <c r="D24" s="14">
        <f>Table1[[#This Row],[Rmb Price/ قیمت به یوان]]/6.15</f>
        <v>0</v>
      </c>
      <c r="E24" s="9"/>
      <c r="F24" s="9"/>
    </row>
    <row r="25" spans="1:6" s="20" customFormat="1" ht="22.2" customHeight="1" x14ac:dyDescent="0.3">
      <c r="A25" s="9"/>
      <c r="B25" s="16"/>
      <c r="C25" s="12"/>
      <c r="D25" s="14">
        <f>Table1[[#This Row],[Rmb Price/ قیمت به یوان]]/6.15</f>
        <v>0</v>
      </c>
      <c r="E25" s="9"/>
      <c r="F25" s="9"/>
    </row>
    <row r="26" spans="1:6" s="20" customFormat="1" ht="13.2" customHeight="1" x14ac:dyDescent="0.3">
      <c r="A26" s="9">
        <v>1</v>
      </c>
      <c r="B26" s="16" t="s">
        <v>16</v>
      </c>
      <c r="C26" s="12">
        <v>2350</v>
      </c>
      <c r="D26" s="14">
        <f>Table1[[#This Row],[Rmb Price/ قیمت به یوان]]/6.15</f>
        <v>382.11382113821134</v>
      </c>
      <c r="E26" s="9" t="s">
        <v>17</v>
      </c>
      <c r="F26" s="9" t="s">
        <v>18</v>
      </c>
    </row>
    <row r="27" spans="1:6" s="20" customFormat="1" ht="13.2" customHeight="1" x14ac:dyDescent="0.3">
      <c r="A27" s="9">
        <v>2</v>
      </c>
      <c r="B27" s="16" t="s">
        <v>16</v>
      </c>
      <c r="C27" s="12">
        <v>2850</v>
      </c>
      <c r="D27" s="14">
        <f>Table1[[#This Row],[Rmb Price/ قیمت به یوان]]/6.15</f>
        <v>463.41463414634143</v>
      </c>
      <c r="E27" s="9" t="s">
        <v>19</v>
      </c>
      <c r="F27" s="9" t="s">
        <v>18</v>
      </c>
    </row>
    <row r="28" spans="1:6" s="20" customFormat="1" ht="13.2" customHeight="1" x14ac:dyDescent="0.3">
      <c r="A28" s="9">
        <v>3</v>
      </c>
      <c r="B28" s="16" t="s">
        <v>20</v>
      </c>
      <c r="C28" s="12">
        <v>2550</v>
      </c>
      <c r="D28" s="14">
        <f>Table1[[#This Row],[Rmb Price/ قیمت به یوان]]/6.15</f>
        <v>414.63414634146341</v>
      </c>
      <c r="E28" s="9" t="s">
        <v>17</v>
      </c>
      <c r="F28" s="9" t="s">
        <v>18</v>
      </c>
    </row>
    <row r="29" spans="1:6" s="20" customFormat="1" ht="13.2" customHeight="1" x14ac:dyDescent="0.3">
      <c r="A29" s="9">
        <v>4</v>
      </c>
      <c r="B29" s="16" t="s">
        <v>20</v>
      </c>
      <c r="C29" s="12">
        <v>3050</v>
      </c>
      <c r="D29" s="14">
        <f>Table1[[#This Row],[Rmb Price/ قیمت به یوان]]/6.15</f>
        <v>495.93495934959344</v>
      </c>
      <c r="E29" s="9" t="s">
        <v>19</v>
      </c>
      <c r="F29" s="9" t="s">
        <v>18</v>
      </c>
    </row>
    <row r="30" spans="1:6" s="20" customFormat="1" ht="13.2" customHeight="1" x14ac:dyDescent="0.3">
      <c r="A30" s="9">
        <v>5</v>
      </c>
      <c r="B30" s="16" t="s">
        <v>21</v>
      </c>
      <c r="C30" s="12">
        <v>2750</v>
      </c>
      <c r="D30" s="14">
        <f>Table1[[#This Row],[Rmb Price/ قیمت به یوان]]/6.15</f>
        <v>447.15447154471542</v>
      </c>
      <c r="E30" s="9" t="s">
        <v>17</v>
      </c>
      <c r="F30" s="9" t="s">
        <v>18</v>
      </c>
    </row>
    <row r="31" spans="1:6" s="21" customFormat="1" ht="13.2" customHeight="1" x14ac:dyDescent="0.3">
      <c r="A31" s="9">
        <v>6</v>
      </c>
      <c r="B31" s="16" t="s">
        <v>21</v>
      </c>
      <c r="C31" s="12">
        <v>3250</v>
      </c>
      <c r="D31" s="14">
        <f>Table1[[#This Row],[Rmb Price/ قیمت به یوان]]/6.15</f>
        <v>528.45528455284546</v>
      </c>
      <c r="E31" s="9" t="s">
        <v>19</v>
      </c>
      <c r="F31" s="9" t="s">
        <v>18</v>
      </c>
    </row>
    <row r="32" spans="1:6" s="21" customFormat="1" ht="13.2" customHeight="1" x14ac:dyDescent="0.3">
      <c r="A32" s="9">
        <v>7</v>
      </c>
      <c r="B32" s="16" t="s">
        <v>22</v>
      </c>
      <c r="C32" s="12">
        <v>2750</v>
      </c>
      <c r="D32" s="14">
        <f>Table1[[#This Row],[Rmb Price/ قیمت به یوان]]/6.15</f>
        <v>447.15447154471542</v>
      </c>
      <c r="E32" s="9" t="s">
        <v>17</v>
      </c>
      <c r="F32" s="9" t="s">
        <v>18</v>
      </c>
    </row>
    <row r="33" spans="1:6" s="21" customFormat="1" ht="13.2" customHeight="1" x14ac:dyDescent="0.3">
      <c r="A33" s="9">
        <v>8</v>
      </c>
      <c r="B33" s="16" t="s">
        <v>22</v>
      </c>
      <c r="C33" s="12">
        <v>3250</v>
      </c>
      <c r="D33" s="14">
        <f>Table1[[#This Row],[Rmb Price/ قیمت به یوان]]/6.15</f>
        <v>528.45528455284546</v>
      </c>
      <c r="E33" s="9" t="s">
        <v>19</v>
      </c>
      <c r="F33" s="9" t="s">
        <v>18</v>
      </c>
    </row>
    <row r="34" spans="1:6" s="22" customFormat="1" ht="13.2" customHeight="1" x14ac:dyDescent="0.3">
      <c r="A34" s="9">
        <v>9</v>
      </c>
      <c r="B34" s="16" t="s">
        <v>23</v>
      </c>
      <c r="C34" s="12">
        <v>2000</v>
      </c>
      <c r="D34" s="14">
        <f>Table1[[#This Row],[Rmb Price/ قیمت به یوان]]/6.15</f>
        <v>325.20325203252031</v>
      </c>
      <c r="E34" s="9" t="s">
        <v>17</v>
      </c>
      <c r="F34" s="9" t="s">
        <v>18</v>
      </c>
    </row>
    <row r="35" spans="1:6" s="22" customFormat="1" ht="13.2" customHeight="1" x14ac:dyDescent="0.3">
      <c r="A35" s="9">
        <v>10</v>
      </c>
      <c r="B35" s="16" t="s">
        <v>23</v>
      </c>
      <c r="C35" s="12">
        <v>2500</v>
      </c>
      <c r="D35" s="14">
        <f>Table1[[#This Row],[Rmb Price/ قیمت به یوان]]/6.15</f>
        <v>406.5040650406504</v>
      </c>
      <c r="E35" s="9" t="s">
        <v>19</v>
      </c>
      <c r="F35" s="9" t="s">
        <v>18</v>
      </c>
    </row>
    <row r="36" spans="1:6" s="23" customFormat="1" ht="13.2" customHeight="1" x14ac:dyDescent="0.3">
      <c r="A36" s="9">
        <v>11</v>
      </c>
      <c r="B36" s="16" t="s">
        <v>24</v>
      </c>
      <c r="C36" s="12">
        <v>5600</v>
      </c>
      <c r="D36" s="14">
        <f>Table1[[#This Row],[Rmb Price/ قیمت به یوان]]/6.15</f>
        <v>910.56910569105685</v>
      </c>
      <c r="E36" s="9" t="s">
        <v>17</v>
      </c>
      <c r="F36" s="9" t="s">
        <v>18</v>
      </c>
    </row>
    <row r="37" spans="1:6" s="23" customFormat="1" ht="13.2" customHeight="1" x14ac:dyDescent="0.3">
      <c r="A37" s="9">
        <v>12</v>
      </c>
      <c r="B37" s="16" t="s">
        <v>25</v>
      </c>
      <c r="C37" s="12">
        <v>6100</v>
      </c>
      <c r="D37" s="14">
        <f>Table1[[#This Row],[Rmb Price/ قیمت به یوان]]/6.15</f>
        <v>991.86991869918688</v>
      </c>
      <c r="E37" s="9" t="s">
        <v>19</v>
      </c>
      <c r="F37" s="9" t="s">
        <v>18</v>
      </c>
    </row>
    <row r="38" spans="1:6" s="24" customFormat="1" ht="13.2" customHeight="1" x14ac:dyDescent="0.3">
      <c r="A38" s="9">
        <v>13</v>
      </c>
      <c r="B38" s="16" t="s">
        <v>26</v>
      </c>
      <c r="C38" s="12">
        <v>1550</v>
      </c>
      <c r="D38" s="14">
        <f>Table1[[#This Row],[Rmb Price/ قیمت به یوان]]/6.15</f>
        <v>252.03252032520325</v>
      </c>
      <c r="E38" s="9" t="s">
        <v>17</v>
      </c>
      <c r="F38" s="9" t="s">
        <v>18</v>
      </c>
    </row>
    <row r="39" spans="1:6" s="24" customFormat="1" ht="13.2" customHeight="1" x14ac:dyDescent="0.3">
      <c r="A39" s="9">
        <v>14</v>
      </c>
      <c r="B39" s="16" t="s">
        <v>27</v>
      </c>
      <c r="C39" s="12">
        <v>9000</v>
      </c>
      <c r="D39" s="14">
        <f>Table1[[#This Row],[Rmb Price/ قیمت به یوان]]/6.15</f>
        <v>1463.4146341463413</v>
      </c>
      <c r="E39" s="9" t="s">
        <v>28</v>
      </c>
      <c r="F39" s="9" t="s">
        <v>18</v>
      </c>
    </row>
    <row r="40" spans="1:6" s="24" customFormat="1" ht="13.2" customHeight="1" x14ac:dyDescent="0.3">
      <c r="A40" s="9">
        <v>15</v>
      </c>
      <c r="B40" s="16" t="s">
        <v>29</v>
      </c>
      <c r="C40" s="12">
        <v>20612</v>
      </c>
      <c r="D40" s="14">
        <f>Table1[[#This Row],[Rmb Price/ قیمت به یوان]]/6.15</f>
        <v>3351.5447154471544</v>
      </c>
      <c r="E40" s="9" t="s">
        <v>28</v>
      </c>
      <c r="F40" s="9" t="s">
        <v>18</v>
      </c>
    </row>
    <row r="41" spans="1:6" s="24" customFormat="1" ht="13.2" customHeight="1" x14ac:dyDescent="0.3">
      <c r="A41" s="9">
        <v>16</v>
      </c>
      <c r="B41" s="16" t="s">
        <v>30</v>
      </c>
      <c r="C41" s="12">
        <v>21368</v>
      </c>
      <c r="D41" s="14">
        <f>Table1[[#This Row],[Rmb Price/ قیمت به یوان]]/6.15</f>
        <v>3474.4715447154472</v>
      </c>
      <c r="E41" s="9" t="s">
        <v>28</v>
      </c>
      <c r="F41" s="9" t="s">
        <v>18</v>
      </c>
    </row>
    <row r="42" spans="1:6" s="24" customFormat="1" ht="13.2" customHeight="1" x14ac:dyDescent="0.3">
      <c r="A42" s="9">
        <v>17</v>
      </c>
      <c r="B42" s="16" t="s">
        <v>31</v>
      </c>
      <c r="C42" s="12">
        <v>22124</v>
      </c>
      <c r="D42" s="14">
        <f>Table1[[#This Row],[Rmb Price/ قیمت به یوان]]/6.15</f>
        <v>3597.3983739837395</v>
      </c>
      <c r="E42" s="9" t="s">
        <v>28</v>
      </c>
      <c r="F42" s="9" t="s">
        <v>18</v>
      </c>
    </row>
    <row r="43" spans="1:6" s="24" customFormat="1" ht="13.2" customHeight="1" x14ac:dyDescent="0.3">
      <c r="A43" s="9">
        <v>18</v>
      </c>
      <c r="B43" s="16" t="s">
        <v>32</v>
      </c>
      <c r="C43" s="12">
        <v>3300</v>
      </c>
      <c r="D43" s="14">
        <f>Table1[[#This Row],[Rmb Price/ قیمت به یوان]]/6.15</f>
        <v>536.58536585365846</v>
      </c>
      <c r="E43" s="9" t="s">
        <v>28</v>
      </c>
      <c r="F43" s="9" t="s">
        <v>18</v>
      </c>
    </row>
    <row r="44" spans="1:6" s="23" customFormat="1" ht="13.2" customHeight="1" x14ac:dyDescent="0.3">
      <c r="A44" s="9">
        <v>19</v>
      </c>
      <c r="B44" s="16"/>
      <c r="C44" s="12"/>
      <c r="D44" s="14">
        <f>Table1[[#This Row],[Rmb Price/ قیمت به یوان]]/6.15</f>
        <v>0</v>
      </c>
      <c r="E44" s="9"/>
      <c r="F44" s="9"/>
    </row>
    <row r="45" spans="1:6" x14ac:dyDescent="0.3">
      <c r="A45" s="26" t="s">
        <v>9</v>
      </c>
      <c r="B45" s="26"/>
      <c r="C45" s="26"/>
      <c r="D45" s="26"/>
      <c r="E45" s="26"/>
      <c r="F45" s="26"/>
    </row>
    <row r="46" spans="1:6" x14ac:dyDescent="0.3">
      <c r="A46" s="27" t="s">
        <v>10</v>
      </c>
      <c r="B46" s="27"/>
      <c r="C46" s="27"/>
      <c r="D46" s="27"/>
      <c r="E46" s="27"/>
      <c r="F46" s="27"/>
    </row>
  </sheetData>
  <mergeCells count="9">
    <mergeCell ref="A45:F45"/>
    <mergeCell ref="A46:F46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2021-11-24T05:02:12Z</cp:lastPrinted>
  <dcterms:created xsi:type="dcterms:W3CDTF">2015-06-05T18:17:20Z</dcterms:created>
  <dcterms:modified xsi:type="dcterms:W3CDTF">2021-11-25T06:12:17Z</dcterms:modified>
</cp:coreProperties>
</file>