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7\"/>
    </mc:Choice>
  </mc:AlternateContent>
  <xr:revisionPtr revIDLastSave="0" documentId="13_ncr:1_{3CA9DCF0-1E64-4E53-99E7-8823EC60C8F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</calcChain>
</file>

<file path=xl/sharedStrings.xml><?xml version="1.0" encoding="utf-8"?>
<sst xmlns="http://schemas.openxmlformats.org/spreadsheetml/2006/main" count="82" uniqueCount="44">
  <si>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</si>
  <si>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</si>
  <si>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</si>
  <si>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</si>
  <si>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</si>
  <si>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</si>
  <si>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</si>
  <si>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</si>
  <si>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</si>
  <si>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</si>
  <si>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</si>
  <si>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</si>
  <si>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</si>
  <si>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</si>
  <si>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</si>
  <si>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برای اطلاعات بیشتر به وب سایت مراجعه کنید www.vnsminer.com</t>
  </si>
  <si>
    <t>pc</t>
  </si>
  <si>
    <t>3~5 Days</t>
  </si>
  <si>
    <t>Yes</t>
  </si>
  <si>
    <t>7~10 Days</t>
  </si>
  <si>
    <t>USED APW7</t>
  </si>
  <si>
    <t>5~7 Days</t>
  </si>
  <si>
    <r>
      <t>S9j 14t</t>
    </r>
    <r>
      <rPr>
        <sz val="11"/>
        <color rgb="FFFF0000"/>
        <rFont val="Calibri"/>
        <family val="2"/>
        <scheme val="minor"/>
      </rPr>
      <t>/ Used</t>
    </r>
  </si>
  <si>
    <r>
      <t>S9k 13.5t</t>
    </r>
    <r>
      <rPr>
        <sz val="11"/>
        <color rgb="FFFF0000"/>
        <rFont val="Calibri"/>
        <family val="2"/>
        <scheme val="minor"/>
      </rPr>
      <t>/ Used</t>
    </r>
  </si>
  <si>
    <r>
      <t>T17e 50t</t>
    </r>
    <r>
      <rPr>
        <sz val="11"/>
        <color rgb="FFFF0000"/>
        <rFont val="Calibri"/>
        <family val="2"/>
        <scheme val="minor"/>
      </rPr>
      <t>/ Used</t>
    </r>
  </si>
  <si>
    <r>
      <t>L3+ 504mh</t>
    </r>
    <r>
      <rPr>
        <sz val="11"/>
        <color rgb="FFFF0000"/>
        <rFont val="Calibri"/>
        <family val="2"/>
        <scheme val="minor"/>
      </rPr>
      <t>/ Used</t>
    </r>
  </si>
  <si>
    <r>
      <t>L3++</t>
    </r>
    <r>
      <rPr>
        <sz val="11"/>
        <color rgb="FFFF0000"/>
        <rFont val="Calibri"/>
        <family val="2"/>
        <scheme val="minor"/>
      </rPr>
      <t>/ Used</t>
    </r>
  </si>
  <si>
    <r>
      <t>Z15 420k</t>
    </r>
    <r>
      <rPr>
        <sz val="11"/>
        <color rgb="FFFF0000"/>
        <rFont val="Calibri"/>
        <family val="2"/>
        <scheme val="minor"/>
      </rPr>
      <t>/ Used</t>
    </r>
  </si>
  <si>
    <r>
      <t>M21s 52t</t>
    </r>
    <r>
      <rPr>
        <sz val="11"/>
        <color rgb="FFFF0000"/>
        <rFont val="Calibri"/>
        <family val="2"/>
        <scheme val="minor"/>
      </rPr>
      <t>/ Used</t>
    </r>
  </si>
  <si>
    <r>
      <t>M21s 60W 56t</t>
    </r>
    <r>
      <rPr>
        <sz val="11"/>
        <color rgb="FFFF0000"/>
        <rFont val="Calibri"/>
        <family val="2"/>
        <scheme val="minor"/>
      </rPr>
      <t>/ Used</t>
    </r>
  </si>
  <si>
    <r>
      <t>M21s 56w 44t</t>
    </r>
    <r>
      <rPr>
        <sz val="11"/>
        <color rgb="FFFF0000"/>
        <rFont val="Calibri"/>
        <family val="2"/>
        <scheme val="minor"/>
      </rPr>
      <t>/ Used</t>
    </r>
  </si>
  <si>
    <r>
      <t>1066 50t</t>
    </r>
    <r>
      <rPr>
        <sz val="11"/>
        <color rgb="FFFF0000"/>
        <rFont val="Calibri"/>
        <family val="2"/>
        <scheme val="minor"/>
      </rPr>
      <t>/ Used</t>
    </r>
  </si>
  <si>
    <r>
      <t>t2TH-30t</t>
    </r>
    <r>
      <rPr>
        <sz val="11"/>
        <color rgb="FFFF0000"/>
        <rFont val="Calibri"/>
        <family val="2"/>
        <scheme val="minor"/>
      </rPr>
      <t>/ Used</t>
    </r>
  </si>
  <si>
    <r>
      <t>m31s 74t</t>
    </r>
    <r>
      <rPr>
        <sz val="11"/>
        <color rgb="FFFF0000"/>
        <rFont val="Calibri"/>
        <family val="2"/>
        <scheme val="minor"/>
      </rPr>
      <t>/ Used</t>
    </r>
  </si>
  <si>
    <r>
      <t>T2Tz 30t</t>
    </r>
    <r>
      <rPr>
        <sz val="11"/>
        <color rgb="FFFF0000"/>
        <rFont val="Calibri"/>
        <family val="2"/>
        <scheme val="minor"/>
      </rPr>
      <t>/ Used</t>
    </r>
  </si>
  <si>
    <r>
      <t>M21s 56w 56t</t>
    </r>
    <r>
      <rPr>
        <sz val="11"/>
        <color rgb="FFFF0000"/>
        <rFont val="Calibri"/>
        <family val="2"/>
        <scheme val="minor"/>
      </rPr>
      <t>/ Used</t>
    </r>
  </si>
  <si>
    <r>
      <t>M21s 60W 58t</t>
    </r>
    <r>
      <rPr>
        <sz val="11"/>
        <color rgb="FFFF0000"/>
        <rFont val="Calibri"/>
        <family val="2"/>
        <scheme val="minor"/>
      </rPr>
      <t>/ Used</t>
    </r>
  </si>
  <si>
    <r>
      <t>M21s 60W 54t</t>
    </r>
    <r>
      <rPr>
        <sz val="11"/>
        <color rgb="FFFF0000"/>
        <rFont val="Calibri"/>
        <family val="2"/>
        <scheme val="minor"/>
      </rPr>
      <t>/ Used</t>
    </r>
  </si>
  <si>
    <r>
      <t>M21s 60W 50t</t>
    </r>
    <r>
      <rPr>
        <sz val="11"/>
        <color rgb="FFFF0000"/>
        <rFont val="Calibri"/>
        <family val="2"/>
        <scheme val="minor"/>
      </rPr>
      <t>/ Used</t>
    </r>
  </si>
  <si>
    <r>
      <t>Ref L3++</t>
    </r>
    <r>
      <rPr>
        <sz val="11"/>
        <color rgb="FFFF0000"/>
        <rFont val="Calibri"/>
        <family val="2"/>
        <scheme val="minor"/>
      </rPr>
      <t>/ Used</t>
    </r>
  </si>
  <si>
    <r>
      <t>Ref L3+ 504mh</t>
    </r>
    <r>
      <rPr>
        <sz val="11"/>
        <color rgb="FFFF0000"/>
        <rFont val="Calibri"/>
        <family val="2"/>
        <scheme val="minor"/>
      </rPr>
      <t>/ Used</t>
    </r>
  </si>
  <si>
    <r>
      <t>T9+ 10.5t</t>
    </r>
    <r>
      <rPr>
        <sz val="11"/>
        <color rgb="FFFF0000"/>
        <rFont val="Calibri"/>
        <family val="2"/>
        <scheme val="minor"/>
      </rPr>
      <t>/ Used</t>
    </r>
  </si>
  <si>
    <r>
      <t>S17 59t</t>
    </r>
    <r>
      <rPr>
        <sz val="11"/>
        <color rgb="FFFF0000"/>
        <rFont val="Calibri"/>
        <family val="2"/>
        <scheme val="minor"/>
      </rPr>
      <t>/ Used</t>
    </r>
  </si>
  <si>
    <r>
      <t>S9j 14.5t</t>
    </r>
    <r>
      <rPr>
        <sz val="11"/>
        <color rgb="FFFF0000"/>
        <rFont val="Calibri"/>
        <family val="2"/>
        <scheme val="minor"/>
      </rPr>
      <t>/ Used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</si>
</sst>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$-409]#,##0"/>
    <numFmt numFmtId="167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18288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2" totalsRowShown="0" headerRowDxfId="7" dataDxfId="6">
  <autoFilter ref="A8:F3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0">
      <calculatedColumnFormula>Table1[[#This Row],[Rmb Price]]/6.1</calculatedColumnFormula>
    </tableColumn>
    <tableColumn id="5" xr3:uid="{1A9A84AB-10FC-4CD1-89FC-F97941407907}" name="PSU" dataDxfId="2"/>
    <tableColumn id="6" xr3:uid="{2919E62A-EDD0-44D9-8D62-21E54C494E61}" name="Delivery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zoomScaleSheetLayoutView="100" workbookViewId="0">
      <selection activeCell="C19" sqref="C19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5" t="s">
        <v>10</v>
      </c>
      <c r="C1" s="25"/>
      <c r="D1" s="25"/>
      <c r="E1" s="25"/>
      <c r="F1" s="25"/>
    </row>
    <row r="2" spans="1:6" x14ac:dyDescent="0.3">
      <c r="B2" s="25" t="s">
        <v>13</v>
      </c>
      <c r="C2" s="25"/>
      <c r="D2" s="25"/>
      <c r="E2" s="25"/>
      <c r="F2" s="25"/>
    </row>
    <row r="3" spans="1:6" x14ac:dyDescent="0.3">
      <c r="B3" s="25" t="s">
        <v>11</v>
      </c>
      <c r="C3" s="25"/>
      <c r="D3" s="25"/>
      <c r="E3" s="25"/>
      <c r="F3" s="25"/>
    </row>
    <row r="4" spans="1:6" x14ac:dyDescent="0.3">
      <c r="B4" s="25" t="s">
        <v>0</v>
      </c>
      <c r="C4" s="25"/>
      <c r="D4" s="25"/>
      <c r="E4" s="25"/>
      <c r="F4" s="25"/>
    </row>
    <row r="5" spans="1:6" s="5" customFormat="1" x14ac:dyDescent="0.3">
      <c r="A5" s="6"/>
      <c r="B5" s="27" t="s">
        <v>7</v>
      </c>
      <c r="C5" s="27"/>
      <c r="D5" s="27"/>
      <c r="E5" s="27"/>
      <c r="F5" s="27"/>
    </row>
    <row r="6" spans="1:6" x14ac:dyDescent="0.3">
      <c r="B6" s="26" t="s">
        <v>1</v>
      </c>
      <c r="C6" s="26"/>
      <c r="D6" s="26"/>
      <c r="E6" s="26"/>
      <c r="F6" s="1" t="s">
        <v>12</v>
      </c>
    </row>
    <row r="7" spans="1:6" ht="15.6" x14ac:dyDescent="0.3">
      <c r="A7" s="24" t="s">
        <v>9</v>
      </c>
      <c r="B7" s="24"/>
      <c r="C7" s="24"/>
      <c r="D7" s="24"/>
      <c r="E7" s="24"/>
      <c r="F7" s="11">
        <v>44486</v>
      </c>
    </row>
    <row r="8" spans="1:6" x14ac:dyDescent="0.3">
      <c r="A8" s="4" t="s">
        <v>5</v>
      </c>
      <c r="B8" s="1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20" customFormat="1" ht="13.8" customHeight="1" x14ac:dyDescent="0.3">
      <c r="A9" s="9">
        <v>1</v>
      </c>
      <c r="B9" s="9"/>
      <c r="C9" s="17"/>
      <c r="D9" s="10">
        <f>Table1[[#This Row],[Rmb Price]]/6.1</f>
        <v>0</v>
      </c>
      <c r="E9" s="9"/>
      <c r="F9" s="9"/>
    </row>
    <row r="10" spans="1:6" s="18" customFormat="1" ht="19.8" customHeight="1" x14ac:dyDescent="0.3">
      <c r="A10" s="9"/>
      <c r="B10" s="15"/>
      <c r="C10" s="17"/>
      <c r="D10" s="10">
        <f>Table1[[#This Row],[Rmb Price]]/6.1</f>
        <v>0</v>
      </c>
      <c r="E10" s="9"/>
      <c r="F10" s="9"/>
    </row>
    <row r="11" spans="1:6" s="8" customFormat="1" ht="13.8" customHeight="1" x14ac:dyDescent="0.3">
      <c r="A11" s="9">
        <v>1</v>
      </c>
      <c r="B11" s="15" t="s">
        <v>22</v>
      </c>
      <c r="C11" s="17">
        <v>2150</v>
      </c>
      <c r="D11" s="10">
        <f>Table1[[#This Row],[Rmb Price]]/6.1</f>
        <v>352.45901639344265</v>
      </c>
      <c r="E11" s="9" t="s">
        <v>16</v>
      </c>
      <c r="F11" s="9" t="s">
        <v>17</v>
      </c>
    </row>
    <row r="12" spans="1:6" s="7" customFormat="1" ht="13.8" customHeight="1" x14ac:dyDescent="0.3">
      <c r="A12" s="9">
        <v>2</v>
      </c>
      <c r="B12" s="15" t="s">
        <v>43</v>
      </c>
      <c r="C12" s="17">
        <v>2400</v>
      </c>
      <c r="D12" s="10">
        <f>Table1[[#This Row],[Rmb Price]]/6.1</f>
        <v>393.44262295081967</v>
      </c>
      <c r="E12" s="9" t="s">
        <v>16</v>
      </c>
      <c r="F12" s="9" t="s">
        <v>17</v>
      </c>
    </row>
    <row r="13" spans="1:6" s="7" customFormat="1" ht="13.8" customHeight="1" x14ac:dyDescent="0.3">
      <c r="A13" s="9">
        <v>3</v>
      </c>
      <c r="B13" s="15" t="s">
        <v>23</v>
      </c>
      <c r="C13" s="17">
        <v>1700</v>
      </c>
      <c r="D13" s="10">
        <f>Table1[[#This Row],[Rmb Price]]/6.1</f>
        <v>278.68852459016392</v>
      </c>
      <c r="E13" s="9" t="s">
        <v>16</v>
      </c>
      <c r="F13" s="9" t="s">
        <v>17</v>
      </c>
    </row>
    <row r="14" spans="1:6" s="21" customFormat="1" ht="13.8" customHeight="1" x14ac:dyDescent="0.3">
      <c r="A14" s="9">
        <v>4</v>
      </c>
      <c r="B14" s="15" t="s">
        <v>42</v>
      </c>
      <c r="C14" s="17">
        <v>13870</v>
      </c>
      <c r="D14" s="10">
        <f>Table1[[#This Row],[Rmb Price]]/6.1</f>
        <v>2273.7704918032787</v>
      </c>
      <c r="E14" s="9" t="s">
        <v>18</v>
      </c>
      <c r="F14" s="9" t="s">
        <v>17</v>
      </c>
    </row>
    <row r="15" spans="1:6" s="21" customFormat="1" ht="13.8" customHeight="1" x14ac:dyDescent="0.3">
      <c r="A15" s="9">
        <v>5</v>
      </c>
      <c r="B15" s="15" t="s">
        <v>24</v>
      </c>
      <c r="C15" s="17">
        <v>7000</v>
      </c>
      <c r="D15" s="10">
        <f>Table1[[#This Row],[Rmb Price]]/6.1</f>
        <v>1147.5409836065573</v>
      </c>
      <c r="E15" s="9" t="s">
        <v>18</v>
      </c>
      <c r="F15" s="9" t="s">
        <v>17</v>
      </c>
    </row>
    <row r="16" spans="1:6" s="21" customFormat="1" ht="13.8" customHeight="1" x14ac:dyDescent="0.3">
      <c r="A16" s="9">
        <v>6</v>
      </c>
      <c r="B16" s="15" t="s">
        <v>41</v>
      </c>
      <c r="C16" s="17">
        <v>880</v>
      </c>
      <c r="D16" s="10">
        <f>Table1[[#This Row],[Rmb Price]]/6.1</f>
        <v>144.26229508196721</v>
      </c>
      <c r="E16" s="9" t="s">
        <v>16</v>
      </c>
      <c r="F16" s="9" t="s">
        <v>17</v>
      </c>
    </row>
    <row r="17" spans="1:6" s="16" customFormat="1" ht="13.8" customHeight="1" x14ac:dyDescent="0.3">
      <c r="A17" s="9">
        <v>7</v>
      </c>
      <c r="B17" s="15" t="s">
        <v>25</v>
      </c>
      <c r="C17" s="17">
        <v>4900</v>
      </c>
      <c r="D17" s="10">
        <f>Table1[[#This Row],[Rmb Price]]/6.1</f>
        <v>803.27868852459017</v>
      </c>
      <c r="E17" s="9" t="s">
        <v>16</v>
      </c>
      <c r="F17" s="9" t="s">
        <v>17</v>
      </c>
    </row>
    <row r="18" spans="1:6" s="12" customFormat="1" ht="13.2" customHeight="1" x14ac:dyDescent="0.3">
      <c r="A18" s="9">
        <v>8</v>
      </c>
      <c r="B18" s="15" t="s">
        <v>40</v>
      </c>
      <c r="C18" s="17">
        <v>5200</v>
      </c>
      <c r="D18" s="10">
        <f>Table1[[#This Row],[Rmb Price]]/6.1</f>
        <v>852.45901639344265</v>
      </c>
      <c r="E18" s="9" t="s">
        <v>16</v>
      </c>
      <c r="F18" s="9" t="s">
        <v>17</v>
      </c>
    </row>
    <row r="19" spans="1:6" s="7" customFormat="1" ht="13.2" customHeight="1" x14ac:dyDescent="0.3">
      <c r="A19" s="9">
        <v>9</v>
      </c>
      <c r="B19" s="15" t="s">
        <v>26</v>
      </c>
      <c r="C19" s="17">
        <v>5150</v>
      </c>
      <c r="D19" s="10">
        <f>Table1[[#This Row],[Rmb Price]]/6.1</f>
        <v>844.2622950819673</v>
      </c>
      <c r="E19" s="9" t="s">
        <v>16</v>
      </c>
      <c r="F19" s="9" t="s">
        <v>19</v>
      </c>
    </row>
    <row r="20" spans="1:6" s="7" customFormat="1" ht="13.2" customHeight="1" x14ac:dyDescent="0.3">
      <c r="A20" s="9">
        <v>10</v>
      </c>
      <c r="B20" s="15" t="s">
        <v>39</v>
      </c>
      <c r="C20" s="17">
        <v>5350</v>
      </c>
      <c r="D20" s="10">
        <f>Table1[[#This Row],[Rmb Price]]/6.1</f>
        <v>877.04918032786895</v>
      </c>
      <c r="E20" s="9" t="s">
        <v>16</v>
      </c>
      <c r="F20" s="9" t="s">
        <v>19</v>
      </c>
    </row>
    <row r="21" spans="1:6" s="19" customFormat="1" ht="13.2" customHeight="1" x14ac:dyDescent="0.3">
      <c r="A21" s="9">
        <v>11</v>
      </c>
      <c r="B21" s="15" t="s">
        <v>27</v>
      </c>
      <c r="C21" s="17">
        <v>59000</v>
      </c>
      <c r="D21" s="10">
        <f>Table1[[#This Row],[Rmb Price]]/6.1</f>
        <v>9672.1311475409839</v>
      </c>
      <c r="E21" s="9" t="s">
        <v>20</v>
      </c>
      <c r="F21" s="9" t="s">
        <v>17</v>
      </c>
    </row>
    <row r="22" spans="1:6" s="19" customFormat="1" ht="13.2" customHeight="1" x14ac:dyDescent="0.3">
      <c r="A22" s="9">
        <v>12</v>
      </c>
      <c r="B22" s="15" t="s">
        <v>38</v>
      </c>
      <c r="C22" s="17">
        <v>16300</v>
      </c>
      <c r="D22" s="10">
        <f>Table1[[#This Row],[Rmb Price]]/6.1</f>
        <v>2672.1311475409839</v>
      </c>
      <c r="E22" s="9" t="s">
        <v>18</v>
      </c>
      <c r="F22" s="9" t="s">
        <v>17</v>
      </c>
    </row>
    <row r="23" spans="1:6" s="19" customFormat="1" ht="13.2" customHeight="1" x14ac:dyDescent="0.3">
      <c r="A23" s="9">
        <v>13</v>
      </c>
      <c r="B23" s="15" t="s">
        <v>28</v>
      </c>
      <c r="C23" s="17">
        <v>17200</v>
      </c>
      <c r="D23" s="10">
        <f>Table1[[#This Row],[Rmb Price]]/6.1</f>
        <v>2819.6721311475412</v>
      </c>
      <c r="E23" s="9" t="s">
        <v>18</v>
      </c>
      <c r="F23" s="9" t="s">
        <v>21</v>
      </c>
    </row>
    <row r="24" spans="1:6" s="19" customFormat="1" ht="13.2" customHeight="1" x14ac:dyDescent="0.3">
      <c r="A24" s="9">
        <v>14</v>
      </c>
      <c r="B24" s="15" t="s">
        <v>37</v>
      </c>
      <c r="C24" s="17">
        <v>17580</v>
      </c>
      <c r="D24" s="10">
        <f>Table1[[#This Row],[Rmb Price]]/6.1</f>
        <v>2881.9672131147545</v>
      </c>
      <c r="E24" s="9" t="s">
        <v>18</v>
      </c>
      <c r="F24" s="9" t="s">
        <v>17</v>
      </c>
    </row>
    <row r="25" spans="1:6" s="19" customFormat="1" ht="13.2" customHeight="1" x14ac:dyDescent="0.3">
      <c r="A25" s="9">
        <v>15</v>
      </c>
      <c r="B25" s="15" t="s">
        <v>29</v>
      </c>
      <c r="C25" s="17">
        <v>18220</v>
      </c>
      <c r="D25" s="10">
        <f>Table1[[#This Row],[Rmb Price]]/6.1</f>
        <v>2986.8852459016393</v>
      </c>
      <c r="E25" s="9" t="s">
        <v>18</v>
      </c>
      <c r="F25" s="9" t="s">
        <v>17</v>
      </c>
    </row>
    <row r="26" spans="1:6" s="19" customFormat="1" ht="13.2" customHeight="1" x14ac:dyDescent="0.3">
      <c r="A26" s="9">
        <v>16</v>
      </c>
      <c r="B26" s="15" t="s">
        <v>36</v>
      </c>
      <c r="C26" s="17">
        <v>18860</v>
      </c>
      <c r="D26" s="10">
        <f>Table1[[#This Row],[Rmb Price]]/6.1</f>
        <v>3091.8032786885246</v>
      </c>
      <c r="E26" s="9" t="s">
        <v>18</v>
      </c>
      <c r="F26" s="9" t="s">
        <v>17</v>
      </c>
    </row>
    <row r="27" spans="1:6" s="19" customFormat="1" ht="13.2" customHeight="1" x14ac:dyDescent="0.3">
      <c r="A27" s="9">
        <v>17</v>
      </c>
      <c r="B27" s="15" t="s">
        <v>30</v>
      </c>
      <c r="C27" s="17">
        <v>13720</v>
      </c>
      <c r="D27" s="10">
        <f>Table1[[#This Row],[Rmb Price]]/6.1</f>
        <v>2249.1803278688526</v>
      </c>
      <c r="E27" s="9" t="s">
        <v>18</v>
      </c>
      <c r="F27" s="9" t="s">
        <v>17</v>
      </c>
    </row>
    <row r="28" spans="1:6" s="19" customFormat="1" ht="13.2" customHeight="1" x14ac:dyDescent="0.3">
      <c r="A28" s="9">
        <v>18</v>
      </c>
      <c r="B28" s="15" t="s">
        <v>35</v>
      </c>
      <c r="C28" s="17">
        <v>17380</v>
      </c>
      <c r="D28" s="10">
        <f>Table1[[#This Row],[Rmb Price]]/6.1</f>
        <v>2849.1803278688526</v>
      </c>
      <c r="E28" s="9" t="s">
        <v>18</v>
      </c>
      <c r="F28" s="9" t="s">
        <v>17</v>
      </c>
    </row>
    <row r="29" spans="1:6" s="19" customFormat="1" ht="13.2" customHeight="1" x14ac:dyDescent="0.3">
      <c r="A29" s="9">
        <v>19</v>
      </c>
      <c r="B29" s="15" t="s">
        <v>31</v>
      </c>
      <c r="C29" s="17">
        <v>14000</v>
      </c>
      <c r="D29" s="10">
        <f>Table1[[#This Row],[Rmb Price]]/6.1</f>
        <v>2295.0819672131147</v>
      </c>
      <c r="E29" s="9" t="s">
        <v>18</v>
      </c>
      <c r="F29" s="9" t="s">
        <v>17</v>
      </c>
    </row>
    <row r="30" spans="1:6" s="19" customFormat="1" ht="13.2" customHeight="1" x14ac:dyDescent="0.3">
      <c r="A30" s="9">
        <v>20</v>
      </c>
      <c r="B30" s="15" t="s">
        <v>34</v>
      </c>
      <c r="C30" s="17">
        <v>7800</v>
      </c>
      <c r="D30" s="10">
        <f>Table1[[#This Row],[Rmb Price]]/6.1</f>
        <v>1278.688524590164</v>
      </c>
      <c r="E30" s="9" t="s">
        <v>18</v>
      </c>
      <c r="F30" s="9" t="s">
        <v>21</v>
      </c>
    </row>
    <row r="31" spans="1:6" s="19" customFormat="1" ht="13.2" customHeight="1" x14ac:dyDescent="0.3">
      <c r="A31" s="9">
        <v>21</v>
      </c>
      <c r="B31" s="15" t="s">
        <v>32</v>
      </c>
      <c r="C31" s="17">
        <v>6000</v>
      </c>
      <c r="D31" s="10">
        <f>Table1[[#This Row],[Rmb Price]]/6.1</f>
        <v>983.60655737704928</v>
      </c>
      <c r="E31" s="9" t="s">
        <v>18</v>
      </c>
      <c r="F31" s="9" t="s">
        <v>21</v>
      </c>
    </row>
    <row r="32" spans="1:6" s="19" customFormat="1" ht="13.2" customHeight="1" x14ac:dyDescent="0.3">
      <c r="A32" s="9">
        <v>22</v>
      </c>
      <c r="B32" s="15" t="s">
        <v>33</v>
      </c>
      <c r="C32" s="17">
        <v>30640</v>
      </c>
      <c r="D32" s="10">
        <f>Table1[[#This Row],[Rmb Price]]/6.1</f>
        <v>5022.9508196721317</v>
      </c>
      <c r="E32" s="9" t="s">
        <v>18</v>
      </c>
      <c r="F32" s="9" t="s">
        <v>21</v>
      </c>
    </row>
    <row r="33" spans="1:6" x14ac:dyDescent="0.3">
      <c r="A33" s="22" t="s">
        <v>15</v>
      </c>
      <c r="B33" s="22"/>
      <c r="C33" s="22"/>
      <c r="D33" s="22"/>
      <c r="E33" s="22"/>
      <c r="F33" s="22"/>
    </row>
    <row r="34" spans="1:6" x14ac:dyDescent="0.3">
      <c r="A34" s="23" t="s">
        <v>14</v>
      </c>
      <c r="B34" s="23"/>
      <c r="C34" s="23"/>
      <c r="D34" s="23"/>
      <c r="E34" s="23"/>
      <c r="F34" s="23"/>
    </row>
  </sheetData>
  <mergeCells count="9">
    <mergeCell ref="A33:F33"/>
    <mergeCell ref="A34:F34"/>
    <mergeCell ref="A7:E7"/>
    <mergeCell ref="B1:F1"/>
    <mergeCell ref="B2:F2"/>
    <mergeCell ref="B3:F3"/>
    <mergeCell ref="B4:F4"/>
    <mergeCell ref="B6:E6"/>
    <mergeCell ref="B5:F5"/>
  </mergeCells>
  <phoneticPr fontId="5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2021-10-17T06:11:43Z</cp:lastPrinted>
  <dcterms:created xsi:type="dcterms:W3CDTF">2015-06-05T18:17:20Z</dcterms:created>
  <dcterms:modified xsi:type="dcterms:W3CDTF">2021-10-17T06:11:49Z</dcterms:modified>
</cp:coreProperties>
</file>