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02D81E05-133D-49FD-9373-2677D6E161AC}" xr6:coauthVersionLast="47" xr6:coauthVersionMax="47" xr10:uidLastSave="{00000000-0000-0000-0000-000000000000}"/>
  <bookViews>
    <workbookView xWindow="6048" yWindow="5436" windowWidth="15060" windowHeight="6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2" i="1"/>
  <c r="D10" i="1"/>
  <c r="D11" i="1"/>
  <c r="D12" i="1"/>
  <c r="D13" i="1"/>
  <c r="D14" i="1"/>
  <c r="D15" i="1"/>
  <c r="D16" i="1"/>
  <c r="D17" i="1"/>
  <c r="D18" i="1"/>
  <c r="D19" i="1"/>
  <c r="D20" i="1"/>
  <c r="D9" i="1"/>
  <c r="D21" i="1"/>
</calcChain>
</file>

<file path=xl/sharedStrings.xml><?xml version="1.0" encoding="utf-8"?>
<sst xmlns="http://schemas.openxmlformats.org/spreadsheetml/2006/main" count="122" uniqueCount="54">
  <si>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</si>
  <si>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</si>
  <si>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</si>
  <si>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</si>
  <si>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</si>
  <si>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</si>
  <si>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</si>
  <si>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</si>
  <si>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</si>
  <si>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</si>
  <si>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</si>
  <si>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</si>
  <si>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</si>
  <si>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</si>
  <si>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S19-95T</t>
  </si>
  <si>
    <t>Yes</t>
  </si>
  <si>
    <t>Stock</t>
  </si>
  <si>
    <t>S19Pro-110T</t>
  </si>
  <si>
    <t>S19JPro-100T</t>
  </si>
  <si>
    <t>S19JPro-104T</t>
  </si>
  <si>
    <t xml:space="preserve">S19JPro-96T </t>
  </si>
  <si>
    <t>1166Pro   78t</t>
  </si>
  <si>
    <t>1166Pro   81t</t>
  </si>
  <si>
    <t>1246    83T</t>
  </si>
  <si>
    <t>1246 85T</t>
  </si>
  <si>
    <t>1247 87t</t>
  </si>
  <si>
    <t>1126-64T-54W</t>
  </si>
  <si>
    <t>1126-68T-50W</t>
  </si>
  <si>
    <t>S9 13.5t</t>
  </si>
  <si>
    <t>pc</t>
  </si>
  <si>
    <t>3 Days</t>
  </si>
  <si>
    <t>S9i 14t</t>
  </si>
  <si>
    <t>S9j 14.5t</t>
  </si>
  <si>
    <t>5~7Days</t>
  </si>
  <si>
    <t>L3+</t>
  </si>
  <si>
    <t>L3+ ref</t>
  </si>
  <si>
    <t>M21s 52t</t>
  </si>
  <si>
    <t>M21s 54t</t>
  </si>
  <si>
    <t>M21s 58t</t>
  </si>
  <si>
    <t>T2T 30t</t>
  </si>
  <si>
    <t>DR5</t>
  </si>
  <si>
    <t>T15 23t</t>
  </si>
  <si>
    <t>T17 42t</t>
  </si>
  <si>
    <t>T17+ 58t</t>
  </si>
  <si>
    <t>T2T 25t</t>
  </si>
  <si>
    <t>T2T 37t</t>
  </si>
  <si>
    <t>L3++</t>
  </si>
  <si>
    <t>L3++ ref</t>
  </si>
  <si>
    <t>M20s 68t</t>
  </si>
  <si>
    <t>M20s 70t</t>
  </si>
  <si>
    <t>M31s 80t</t>
  </si>
  <si>
    <t>1166 pro 78t</t>
  </si>
  <si>
    <t>1126 64t</t>
  </si>
  <si>
    <t>1126 68t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</si>
</sst>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5" totalsRowShown="0" headerRowDxfId="7" dataDxfId="6">
  <autoFilter ref="A8:F4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11" zoomScaleNormal="100" zoomScaleSheetLayoutView="100" workbookViewId="0">
      <selection activeCell="C45" sqref="C22:C45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21">
        <v>44453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14</v>
      </c>
      <c r="C9" s="13">
        <v>57000</v>
      </c>
      <c r="D9" s="18">
        <f>Table1[[#This Row],[Rmb Price]]/6.39</f>
        <v>8920.1877934272306</v>
      </c>
      <c r="E9" s="12" t="s">
        <v>15</v>
      </c>
      <c r="F9" s="12" t="s">
        <v>16</v>
      </c>
    </row>
    <row r="10" spans="1:6" s="23" customFormat="1" x14ac:dyDescent="0.3">
      <c r="A10" s="11">
        <v>2</v>
      </c>
      <c r="B10" s="12" t="s">
        <v>17</v>
      </c>
      <c r="C10" s="13">
        <v>78700</v>
      </c>
      <c r="D10" s="18">
        <f>Table1[[#This Row],[Rmb Price]]/6.39</f>
        <v>12316.118935837247</v>
      </c>
      <c r="E10" s="12" t="s">
        <v>15</v>
      </c>
      <c r="F10" s="12" t="s">
        <v>16</v>
      </c>
    </row>
    <row r="11" spans="1:6" s="23" customFormat="1" x14ac:dyDescent="0.3">
      <c r="A11" s="11">
        <v>3</v>
      </c>
      <c r="B11" s="12" t="s">
        <v>18</v>
      </c>
      <c r="C11" s="13">
        <v>64000</v>
      </c>
      <c r="D11" s="18">
        <f>Table1[[#This Row],[Rmb Price]]/6.39</f>
        <v>10015.649452269172</v>
      </c>
      <c r="E11" s="12" t="s">
        <v>15</v>
      </c>
      <c r="F11" s="12" t="s">
        <v>16</v>
      </c>
    </row>
    <row r="12" spans="1:6" s="23" customFormat="1" x14ac:dyDescent="0.3">
      <c r="A12" s="11">
        <v>4</v>
      </c>
      <c r="B12" s="12" t="s">
        <v>19</v>
      </c>
      <c r="C12" s="13">
        <v>66500</v>
      </c>
      <c r="D12" s="18">
        <f>Table1[[#This Row],[Rmb Price]]/6.39</f>
        <v>10406.885758998436</v>
      </c>
      <c r="E12" s="12" t="s">
        <v>15</v>
      </c>
      <c r="F12" s="12" t="s">
        <v>16</v>
      </c>
    </row>
    <row r="13" spans="1:6" s="23" customFormat="1" x14ac:dyDescent="0.3">
      <c r="A13" s="11">
        <v>5</v>
      </c>
      <c r="B13" s="12" t="s">
        <v>20</v>
      </c>
      <c r="C13" s="13">
        <v>60300</v>
      </c>
      <c r="D13" s="18">
        <f>Table1[[#This Row],[Rmb Price]]/6.39</f>
        <v>9436.6197183098593</v>
      </c>
      <c r="E13" s="12" t="s">
        <v>15</v>
      </c>
      <c r="F13" s="12" t="s">
        <v>16</v>
      </c>
    </row>
    <row r="14" spans="1:6" s="23" customFormat="1" x14ac:dyDescent="0.3">
      <c r="A14" s="11">
        <v>6</v>
      </c>
      <c r="B14" s="12" t="s">
        <v>21</v>
      </c>
      <c r="C14" s="13">
        <v>34910</v>
      </c>
      <c r="D14" s="18">
        <f>Table1[[#This Row],[Rmb Price]]/6.39</f>
        <v>5463.2237871674497</v>
      </c>
      <c r="E14" s="12" t="s">
        <v>15</v>
      </c>
      <c r="F14" s="12" t="s">
        <v>16</v>
      </c>
    </row>
    <row r="15" spans="1:6" s="24" customFormat="1" x14ac:dyDescent="0.3">
      <c r="A15" s="11">
        <v>7</v>
      </c>
      <c r="B15" s="12" t="s">
        <v>22</v>
      </c>
      <c r="C15" s="13">
        <v>36245</v>
      </c>
      <c r="D15" s="18">
        <f>Table1[[#This Row],[Rmb Price]]/6.39</f>
        <v>5672.1439749608762</v>
      </c>
      <c r="E15" s="12" t="s">
        <v>15</v>
      </c>
      <c r="F15" s="12" t="s">
        <v>16</v>
      </c>
    </row>
    <row r="16" spans="1:6" s="24" customFormat="1" x14ac:dyDescent="0.3">
      <c r="A16" s="11">
        <v>8</v>
      </c>
      <c r="B16" s="12" t="s">
        <v>23</v>
      </c>
      <c r="C16" s="13">
        <v>39625</v>
      </c>
      <c r="D16" s="18">
        <f>Table1[[#This Row],[Rmb Price]]/6.39</f>
        <v>6201.0954616588424</v>
      </c>
      <c r="E16" s="12" t="s">
        <v>15</v>
      </c>
      <c r="F16" s="12" t="s">
        <v>16</v>
      </c>
    </row>
    <row r="17" spans="1:6" s="24" customFormat="1" x14ac:dyDescent="0.3">
      <c r="A17" s="11">
        <v>9</v>
      </c>
      <c r="B17" s="12" t="s">
        <v>24</v>
      </c>
      <c r="C17" s="13">
        <v>40575</v>
      </c>
      <c r="D17" s="18">
        <f>Table1[[#This Row],[Rmb Price]]/6.39</f>
        <v>6349.7652582159626</v>
      </c>
      <c r="E17" s="12" t="s">
        <v>15</v>
      </c>
      <c r="F17" s="12" t="s">
        <v>16</v>
      </c>
    </row>
    <row r="18" spans="1:6" s="24" customFormat="1" x14ac:dyDescent="0.3">
      <c r="A18" s="11">
        <v>10</v>
      </c>
      <c r="B18" s="12" t="s">
        <v>25</v>
      </c>
      <c r="C18" s="13">
        <v>41525</v>
      </c>
      <c r="D18" s="18">
        <f>Table1[[#This Row],[Rmb Price]]/6.39</f>
        <v>6498.4350547730837</v>
      </c>
      <c r="E18" s="12" t="s">
        <v>15</v>
      </c>
      <c r="F18" s="12" t="s">
        <v>16</v>
      </c>
    </row>
    <row r="19" spans="1:6" s="24" customFormat="1" x14ac:dyDescent="0.3">
      <c r="A19" s="11">
        <v>11</v>
      </c>
      <c r="B19" s="12" t="s">
        <v>26</v>
      </c>
      <c r="C19" s="13">
        <v>24840</v>
      </c>
      <c r="D19" s="18">
        <f>Table1[[#This Row],[Rmb Price]]/6.39</f>
        <v>3887.323943661972</v>
      </c>
      <c r="E19" s="12" t="s">
        <v>15</v>
      </c>
      <c r="F19" s="12" t="s">
        <v>16</v>
      </c>
    </row>
    <row r="20" spans="1:6" s="14" customFormat="1" x14ac:dyDescent="0.3">
      <c r="A20" s="11">
        <v>12</v>
      </c>
      <c r="B20" s="12" t="s">
        <v>27</v>
      </c>
      <c r="C20" s="13">
        <v>27060</v>
      </c>
      <c r="D20" s="18">
        <f>Table1[[#This Row],[Rmb Price]]/6.39</f>
        <v>4234.7417840375592</v>
      </c>
      <c r="E20" s="12" t="s">
        <v>15</v>
      </c>
      <c r="F20" s="12" t="s">
        <v>16</v>
      </c>
    </row>
    <row r="21" spans="1:6" s="7" customFormat="1" ht="23.4" customHeight="1" x14ac:dyDescent="0.3">
      <c r="A21" s="11">
        <v>11</v>
      </c>
      <c r="B21" s="12"/>
      <c r="C21" s="13"/>
      <c r="D21" s="18">
        <f>Table1[[#This Row],[Rmb Price]]/6.39</f>
        <v>0</v>
      </c>
      <c r="E21" s="12"/>
      <c r="F21" s="12"/>
    </row>
    <row r="22" spans="1:6" s="9" customFormat="1" ht="13.2" customHeight="1" x14ac:dyDescent="0.3">
      <c r="A22" s="15">
        <v>1</v>
      </c>
      <c r="B22" s="15" t="s">
        <v>28</v>
      </c>
      <c r="C22" s="16">
        <v>1780</v>
      </c>
      <c r="D22" s="20">
        <f>Table1[[#This Row],[Rmb Price]]/6.39</f>
        <v>278.56025039123631</v>
      </c>
      <c r="E22" s="15" t="s">
        <v>29</v>
      </c>
      <c r="F22" s="15" t="s">
        <v>30</v>
      </c>
    </row>
    <row r="23" spans="1:6" s="8" customFormat="1" ht="13.2" customHeight="1" x14ac:dyDescent="0.3">
      <c r="A23" s="15">
        <v>2</v>
      </c>
      <c r="B23" s="15" t="s">
        <v>31</v>
      </c>
      <c r="C23" s="16">
        <v>1950</v>
      </c>
      <c r="D23" s="20">
        <f>Table1[[#This Row],[Rmb Price]]/6.39</f>
        <v>305.1643192488263</v>
      </c>
      <c r="E23" s="15" t="s">
        <v>29</v>
      </c>
      <c r="F23" s="15" t="s">
        <v>30</v>
      </c>
    </row>
    <row r="24" spans="1:6" s="8" customFormat="1" ht="13.2" customHeight="1" x14ac:dyDescent="0.3">
      <c r="A24" s="15">
        <v>3</v>
      </c>
      <c r="B24" s="15" t="s">
        <v>32</v>
      </c>
      <c r="C24" s="16">
        <v>2050</v>
      </c>
      <c r="D24" s="20">
        <f>Table1[[#This Row],[Rmb Price]]/6.39</f>
        <v>320.81377151799688</v>
      </c>
      <c r="E24" s="15" t="s">
        <v>29</v>
      </c>
      <c r="F24" s="15" t="s">
        <v>33</v>
      </c>
    </row>
    <row r="25" spans="1:6" s="22" customFormat="1" ht="13.2" customHeight="1" x14ac:dyDescent="0.3">
      <c r="A25" s="15">
        <v>4</v>
      </c>
      <c r="B25" s="15" t="s">
        <v>34</v>
      </c>
      <c r="C25" s="16">
        <v>5350</v>
      </c>
      <c r="D25" s="20">
        <f>Table1[[#This Row],[Rmb Price]]/6.39</f>
        <v>837.245696400626</v>
      </c>
      <c r="E25" s="15" t="s">
        <v>29</v>
      </c>
      <c r="F25" s="15" t="s">
        <v>33</v>
      </c>
    </row>
    <row r="26" spans="1:6" s="8" customFormat="1" ht="13.2" customHeight="1" x14ac:dyDescent="0.3">
      <c r="A26" s="11">
        <v>5</v>
      </c>
      <c r="B26" s="11" t="s">
        <v>35</v>
      </c>
      <c r="C26" s="17">
        <v>5800</v>
      </c>
      <c r="D26" s="19">
        <f>Table1[[#This Row],[Rmb Price]]/6.39</f>
        <v>907.66823161189359</v>
      </c>
      <c r="E26" s="11" t="s">
        <v>29</v>
      </c>
      <c r="F26" s="11" t="s">
        <v>33</v>
      </c>
    </row>
    <row r="27" spans="1:6" s="8" customFormat="1" ht="13.2" customHeight="1" x14ac:dyDescent="0.3">
      <c r="A27" s="11">
        <v>6</v>
      </c>
      <c r="B27" s="11" t="s">
        <v>36</v>
      </c>
      <c r="C27" s="17">
        <v>17200</v>
      </c>
      <c r="D27" s="19">
        <f>Table1[[#This Row],[Rmb Price]]/6.39</f>
        <v>2691.7057902973397</v>
      </c>
      <c r="E27" s="11" t="s">
        <v>29</v>
      </c>
      <c r="F27" s="11" t="s">
        <v>33</v>
      </c>
    </row>
    <row r="28" spans="1:6" s="8" customFormat="1" ht="13.2" customHeight="1" x14ac:dyDescent="0.3">
      <c r="A28" s="11">
        <v>7</v>
      </c>
      <c r="B28" s="11" t="s">
        <v>37</v>
      </c>
      <c r="C28" s="17">
        <v>17850</v>
      </c>
      <c r="D28" s="19">
        <f>Table1[[#This Row],[Rmb Price]]/6.39</f>
        <v>2793.4272300469484</v>
      </c>
      <c r="E28" s="11" t="s">
        <v>29</v>
      </c>
      <c r="F28" s="11" t="s">
        <v>33</v>
      </c>
    </row>
    <row r="29" spans="1:6" s="8" customFormat="1" ht="13.2" customHeight="1" x14ac:dyDescent="0.3">
      <c r="A29" s="11">
        <v>8</v>
      </c>
      <c r="B29" s="11" t="s">
        <v>38</v>
      </c>
      <c r="C29" s="17">
        <v>19730</v>
      </c>
      <c r="D29" s="19">
        <f>Table1[[#This Row],[Rmb Price]]/6.39</f>
        <v>3087.6369327073553</v>
      </c>
      <c r="E29" s="11" t="s">
        <v>15</v>
      </c>
      <c r="F29" s="11" t="s">
        <v>33</v>
      </c>
    </row>
    <row r="30" spans="1:6" x14ac:dyDescent="0.3">
      <c r="A30" s="11">
        <v>9</v>
      </c>
      <c r="B30" s="11" t="s">
        <v>39</v>
      </c>
      <c r="C30" s="17">
        <v>5400</v>
      </c>
      <c r="D30" s="19">
        <f>Table1[[#This Row],[Rmb Price]]/6.39</f>
        <v>845.07042253521126</v>
      </c>
      <c r="E30" s="11" t="s">
        <v>15</v>
      </c>
      <c r="F30" s="11" t="s">
        <v>33</v>
      </c>
    </row>
    <row r="31" spans="1:6" x14ac:dyDescent="0.3">
      <c r="A31" s="11">
        <v>10</v>
      </c>
      <c r="B31" s="11" t="s">
        <v>40</v>
      </c>
      <c r="C31" s="17">
        <v>45500</v>
      </c>
      <c r="D31" s="19">
        <f>Table1[[#This Row],[Rmb Price]]/6.39</f>
        <v>7120.5007824726135</v>
      </c>
      <c r="E31" s="11" t="s">
        <v>15</v>
      </c>
      <c r="F31" s="11" t="s">
        <v>33</v>
      </c>
    </row>
    <row r="32" spans="1:6" x14ac:dyDescent="0.3">
      <c r="A32" s="11">
        <v>11</v>
      </c>
      <c r="B32" s="11" t="s">
        <v>41</v>
      </c>
      <c r="C32" s="17">
        <v>4400</v>
      </c>
      <c r="D32" s="19">
        <f>Table1[[#This Row],[Rmb Price]]/6.39</f>
        <v>688.57589984350557</v>
      </c>
      <c r="E32" s="11" t="s">
        <v>15</v>
      </c>
      <c r="F32" s="11" t="s">
        <v>33</v>
      </c>
    </row>
    <row r="33" spans="1:6" x14ac:dyDescent="0.3">
      <c r="A33" s="11">
        <v>12</v>
      </c>
      <c r="B33" s="11" t="s">
        <v>42</v>
      </c>
      <c r="C33" s="17">
        <v>8400</v>
      </c>
      <c r="D33" s="19">
        <f>Table1[[#This Row],[Rmb Price]]/6.39</f>
        <v>1314.5539906103288</v>
      </c>
      <c r="E33" s="11" t="s">
        <v>15</v>
      </c>
      <c r="F33" s="11" t="s">
        <v>33</v>
      </c>
    </row>
    <row r="34" spans="1:6" x14ac:dyDescent="0.3">
      <c r="A34" s="11">
        <v>13</v>
      </c>
      <c r="B34" s="11" t="s">
        <v>43</v>
      </c>
      <c r="C34" s="17">
        <v>13250</v>
      </c>
      <c r="D34" s="19">
        <f>Table1[[#This Row],[Rmb Price]]/6.39</f>
        <v>2073.552425665102</v>
      </c>
      <c r="E34" s="11" t="s">
        <v>15</v>
      </c>
      <c r="F34" s="11" t="s">
        <v>33</v>
      </c>
    </row>
    <row r="35" spans="1:6" x14ac:dyDescent="0.3">
      <c r="A35" s="11">
        <v>14</v>
      </c>
      <c r="B35" s="11" t="s">
        <v>44</v>
      </c>
      <c r="C35" s="17">
        <v>3950</v>
      </c>
      <c r="D35" s="19">
        <f>Table1[[#This Row],[Rmb Price]]/6.39</f>
        <v>618.15336463223787</v>
      </c>
      <c r="E35" s="11" t="s">
        <v>15</v>
      </c>
      <c r="F35" s="11" t="s">
        <v>33</v>
      </c>
    </row>
    <row r="36" spans="1:6" x14ac:dyDescent="0.3">
      <c r="A36" s="11">
        <v>15</v>
      </c>
      <c r="B36" s="11" t="s">
        <v>45</v>
      </c>
      <c r="C36" s="17">
        <v>6945</v>
      </c>
      <c r="D36" s="19">
        <f>Table1[[#This Row],[Rmb Price]]/6.39</f>
        <v>1086.8544600938967</v>
      </c>
      <c r="E36" s="11" t="s">
        <v>15</v>
      </c>
      <c r="F36" s="11" t="s">
        <v>33</v>
      </c>
    </row>
    <row r="37" spans="1:6" x14ac:dyDescent="0.3">
      <c r="A37" s="11">
        <v>16</v>
      </c>
      <c r="B37" s="11" t="s">
        <v>46</v>
      </c>
      <c r="C37" s="17">
        <v>5700</v>
      </c>
      <c r="D37" s="19">
        <f>Table1[[#This Row],[Rmb Price]]/6.39</f>
        <v>892.01877934272306</v>
      </c>
      <c r="E37" s="11" t="s">
        <v>15</v>
      </c>
      <c r="F37" s="11" t="s">
        <v>33</v>
      </c>
    </row>
    <row r="38" spans="1:6" x14ac:dyDescent="0.3">
      <c r="A38" s="11">
        <v>17</v>
      </c>
      <c r="B38" s="11" t="s">
        <v>47</v>
      </c>
      <c r="C38" s="17">
        <v>6000</v>
      </c>
      <c r="D38" s="19">
        <f>Table1[[#This Row],[Rmb Price]]/6.39</f>
        <v>938.96713615023475</v>
      </c>
      <c r="E38" s="11" t="s">
        <v>15</v>
      </c>
      <c r="F38" s="11" t="s">
        <v>33</v>
      </c>
    </row>
    <row r="39" spans="1:6" x14ac:dyDescent="0.3">
      <c r="A39" s="11">
        <v>18</v>
      </c>
      <c r="B39" s="11" t="s">
        <v>48</v>
      </c>
      <c r="C39" s="17">
        <v>25360</v>
      </c>
      <c r="D39" s="19">
        <f>Table1[[#This Row],[Rmb Price]]/6.39</f>
        <v>3968.701095461659</v>
      </c>
      <c r="E39" s="11" t="s">
        <v>15</v>
      </c>
      <c r="F39" s="11" t="s">
        <v>33</v>
      </c>
    </row>
    <row r="40" spans="1:6" x14ac:dyDescent="0.3">
      <c r="A40" s="11">
        <v>19</v>
      </c>
      <c r="B40" s="11" t="s">
        <v>49</v>
      </c>
      <c r="C40" s="17">
        <v>26100</v>
      </c>
      <c r="D40" s="19">
        <f>Table1[[#This Row],[Rmb Price]]/6.39</f>
        <v>4084.5070422535214</v>
      </c>
      <c r="E40" s="11" t="s">
        <v>15</v>
      </c>
      <c r="F40" s="11" t="s">
        <v>33</v>
      </c>
    </row>
    <row r="41" spans="1:6" x14ac:dyDescent="0.3">
      <c r="A41" s="11">
        <v>20</v>
      </c>
      <c r="B41" s="11" t="s">
        <v>36</v>
      </c>
      <c r="C41" s="17">
        <v>17100</v>
      </c>
      <c r="D41" s="19">
        <f>Table1[[#This Row],[Rmb Price]]/6.39</f>
        <v>2676.0563380281692</v>
      </c>
      <c r="E41" s="11" t="s">
        <v>15</v>
      </c>
      <c r="F41" s="11" t="s">
        <v>33</v>
      </c>
    </row>
    <row r="42" spans="1:6" x14ac:dyDescent="0.3">
      <c r="A42" s="11">
        <v>21</v>
      </c>
      <c r="B42" s="11" t="s">
        <v>50</v>
      </c>
      <c r="C42" s="17">
        <v>36300</v>
      </c>
      <c r="D42" s="19">
        <f>Table1[[#This Row],[Rmb Price]]/6.39</f>
        <v>5680.7511737089208</v>
      </c>
      <c r="E42" s="11" t="s">
        <v>15</v>
      </c>
      <c r="F42" s="11" t="s">
        <v>33</v>
      </c>
    </row>
    <row r="43" spans="1:6" x14ac:dyDescent="0.3">
      <c r="A43" s="11">
        <v>22</v>
      </c>
      <c r="B43" s="11" t="s">
        <v>51</v>
      </c>
      <c r="C43" s="17">
        <v>33060</v>
      </c>
      <c r="D43" s="19">
        <f>Table1[[#This Row],[Rmb Price]]/6.39</f>
        <v>5173.7089201877934</v>
      </c>
      <c r="E43" s="11" t="s">
        <v>15</v>
      </c>
      <c r="F43" s="11" t="s">
        <v>33</v>
      </c>
    </row>
    <row r="44" spans="1:6" x14ac:dyDescent="0.3">
      <c r="A44" s="11">
        <v>23</v>
      </c>
      <c r="B44" s="11" t="s">
        <v>52</v>
      </c>
      <c r="C44" s="17">
        <v>23752</v>
      </c>
      <c r="D44" s="19">
        <f>Table1[[#This Row],[Rmb Price]]/6.39</f>
        <v>3717.0579029733963</v>
      </c>
      <c r="E44" s="11" t="s">
        <v>15</v>
      </c>
      <c r="F44" s="11" t="s">
        <v>33</v>
      </c>
    </row>
    <row r="45" spans="1:6" x14ac:dyDescent="0.3">
      <c r="A45" s="11">
        <v>24</v>
      </c>
      <c r="B45" s="11" t="s">
        <v>53</v>
      </c>
      <c r="C45" s="17">
        <v>25904</v>
      </c>
      <c r="D45" s="19">
        <f>Table1[[#This Row],[Rmb Price]]/6.39</f>
        <v>4053.834115805947</v>
      </c>
      <c r="E45" s="11" t="s">
        <v>15</v>
      </c>
      <c r="F45" s="11" t="s">
        <v>33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2021-09-14T05:05:13Z</cp:lastPrinted>
  <dcterms:created xsi:type="dcterms:W3CDTF">2015-06-05T18:17:20Z</dcterms:created>
  <dcterms:modified xsi:type="dcterms:W3CDTF">2021-09-14T05:07:03Z</dcterms:modified>
</cp:coreProperties>
</file>