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/>
  <mc:AlternateContent xmlns:mc="http://schemas.openxmlformats.org/markup-compatibility/2006">
    <mc:Choice Requires="x15">
      <x15ac:absPath xmlns:x15ac="http://schemas.microsoft.com/office/spreadsheetml/2010/11/ac" url="C:\Users\DELL\Desktop\price list\21\"/>
    </mc:Choice>
  </mc:AlternateContent>
  <xr:revisionPtr revIDLastSave="0" documentId="13_ncr:1_{033B1A25-AD3F-49CA-B4CE-F44C01769508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1" i="1" l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40" i="1"/>
  <c r="D41" i="1"/>
  <c r="D42" i="1"/>
  <c r="D43" i="1"/>
  <c r="D44" i="1"/>
  <c r="D45" i="1"/>
  <c r="D46" i="1"/>
  <c r="D47" i="1"/>
  <c r="D48" i="1"/>
  <c r="D49" i="1"/>
  <c r="D50" i="1"/>
  <c r="D51" i="1"/>
  <c r="D39" i="1"/>
  <c r="D52" i="1"/>
  <c r="D53" i="1"/>
  <c r="D54" i="1"/>
  <c r="D55" i="1"/>
  <c r="D10" i="1"/>
</calcChain>
</file>

<file path=xl/sharedStrings.xml><?xml version="1.0" encoding="utf-8"?>
<sst xmlns="http://schemas.openxmlformats.org/spreadsheetml/2006/main" count="145" uniqueCount="62">
  <si>
    <t>www.vnsminer.com</t>
  </si>
  <si>
    <t>For unlisted items, call us at phone number</t>
  </si>
  <si>
    <t>Item</t>
  </si>
  <si>
    <t>The price in the market is changing. Please call again before ordering for the correct price</t>
  </si>
  <si>
    <t>Second-hand devices have no warranty, even one hour after loading from the warehouse                Date</t>
  </si>
  <si>
    <t>VNSGROUP</t>
  </si>
  <si>
    <t>Add: Xingfuli country garden, NO.1 of Tianhou road east, Kengkou st, Dinghu Dist,Zhaoqing , Guangdong , China</t>
  </si>
  <si>
    <t xml:space="preserve">+8617818737113 </t>
  </si>
  <si>
    <t>Mobile: +8617818737113</t>
  </si>
  <si>
    <t>برای اطلاعات بیشتر به وب سایت مراجعه کنید www.vnsminer.com</t>
  </si>
  <si>
    <t>Please check our webiste for more information  www.vnsminer.com</t>
  </si>
  <si>
    <t>Model/ مدل دستگاه</t>
  </si>
  <si>
    <t>Rmb Price/ قیمت به یوان</t>
  </si>
  <si>
    <t>USDT Price/ قیمت به تتر</t>
  </si>
  <si>
    <t>PSU/ پاور همراه</t>
  </si>
  <si>
    <t>Delivery/ زمان تحویل</t>
  </si>
  <si>
    <t>Pc</t>
  </si>
  <si>
    <t>3~5 Days</t>
  </si>
  <si>
    <t>New Apw7</t>
  </si>
  <si>
    <t>Yes</t>
  </si>
  <si>
    <t>5~7 Days</t>
  </si>
  <si>
    <t>S9i 14t/ Used</t>
  </si>
  <si>
    <t>S9j 14t/ Used</t>
  </si>
  <si>
    <t>S9j 14.5t/ Used</t>
  </si>
  <si>
    <t>Ref S9j 14.5t/ Repack</t>
  </si>
  <si>
    <t>S17pro 53t/ Used</t>
  </si>
  <si>
    <t>T17 42t/ Used</t>
  </si>
  <si>
    <t>T15 23t/ Used</t>
  </si>
  <si>
    <t>M21s 54t/ Used</t>
  </si>
  <si>
    <t>M20s 70t/ Used</t>
  </si>
  <si>
    <t>M21s 56t/ Used</t>
  </si>
  <si>
    <t>M31s+ 82t/ Used</t>
  </si>
  <si>
    <t>M21s 58t/ Used</t>
  </si>
  <si>
    <t>M32s 64t/ Used</t>
  </si>
  <si>
    <t>L3+/ Used</t>
  </si>
  <si>
    <t>Ref L3+/ Repack</t>
  </si>
  <si>
    <t>t2tz 30t/ Used</t>
  </si>
  <si>
    <t>A11/ Used</t>
  </si>
  <si>
    <t>F1/ Used</t>
  </si>
  <si>
    <t>A1/ Used</t>
  </si>
  <si>
    <t>S19 95t/ Used</t>
  </si>
  <si>
    <t>1066 50t/ Used</t>
  </si>
  <si>
    <t>HK-Stock</t>
  </si>
  <si>
    <t>SZ- Stock</t>
  </si>
  <si>
    <t>S9 13.5t ~ 14t/ Used</t>
  </si>
  <si>
    <t>M21s 70t/ Used</t>
  </si>
  <si>
    <t>t2th 30t/ Used</t>
  </si>
  <si>
    <t>Ref L3++/ Repack</t>
  </si>
  <si>
    <t>L7 9050mh/ New</t>
  </si>
  <si>
    <t>M30s 90t/ New</t>
  </si>
  <si>
    <t>M30s 88t/ New</t>
  </si>
  <si>
    <t>S19 86t/ New</t>
  </si>
  <si>
    <t>S19 95t/ New</t>
  </si>
  <si>
    <t>S19 90t/ New</t>
  </si>
  <si>
    <t>1126 68t/ New</t>
  </si>
  <si>
    <t>T2Th 30t/ New</t>
  </si>
  <si>
    <t>1166 81t/ New</t>
  </si>
  <si>
    <t>M20s 65t/ Used</t>
  </si>
  <si>
    <t>E12 44t/ Used</t>
  </si>
  <si>
    <t>T3+ 57t/ Used</t>
  </si>
  <si>
    <t>Z15 300k/ Used</t>
  </si>
  <si>
    <t>Ref T3+ 57t/ Repack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</si>
</sst>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0000"/>
    <numFmt numFmtId="165" formatCode="[$-409]d\-mmm\-yy;@"/>
    <numFmt numFmtId="166" formatCode="[$¥-804]#,##0"/>
    <numFmt numFmtId="167" formatCode="[$$-409]#,##0"/>
  </numFmts>
  <fonts count="9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66" fontId="5" fillId="0" borderId="0" xfId="0" applyNumberFormat="1" applyFont="1" applyFill="1" applyBorder="1" applyAlignment="1">
      <alignment horizontal="center" vertical="center"/>
    </xf>
    <xf numFmtId="167" fontId="5" fillId="0" borderId="0" xfId="0" applyNumberFormat="1" applyFont="1" applyFill="1" applyBorder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6" borderId="0" xfId="0" applyFont="1" applyFill="1" applyBorder="1" applyAlignment="1">
      <alignment horizontal="center" vertical="center" wrapText="1"/>
    </xf>
    <xf numFmtId="166" fontId="3" fillId="6" borderId="0" xfId="0" applyNumberFormat="1" applyFont="1" applyFill="1" applyBorder="1" applyAlignment="1">
      <alignment horizontal="center" vertical="center"/>
    </xf>
    <xf numFmtId="167" fontId="3" fillId="6" borderId="0" xfId="0" applyNumberFormat="1" applyFont="1" applyFill="1" applyBorder="1" applyAlignment="1">
      <alignment horizontal="center" vertical="center"/>
    </xf>
    <xf numFmtId="0" fontId="3" fillId="6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66" fontId="8" fillId="0" borderId="0" xfId="0" applyNumberFormat="1" applyFont="1" applyFill="1" applyBorder="1" applyAlignment="1">
      <alignment horizontal="center" vertical="center"/>
    </xf>
    <xf numFmtId="167" fontId="8" fillId="0" borderId="0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8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[$$-409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22860</xdr:rowOff>
    </xdr:from>
    <xdr:to>
      <xdr:col>6</xdr:col>
      <xdr:colOff>0</xdr:colOff>
      <xdr:row>8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/ دستگاه های آکبند</a:t>
          </a:r>
          <a:r>
            <a:rPr lang="en-GB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New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19</xdr:row>
      <xdr:rowOff>15240</xdr:rowOff>
    </xdr:from>
    <xdr:to>
      <xdr:col>6</xdr:col>
      <xdr:colOff>0</xdr:colOff>
      <xdr:row>19</xdr:row>
      <xdr:rowOff>266700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519568-0EEE-46E8-B699-3D669A287523}"/>
            </a:ext>
          </a:extLst>
        </xdr:cNvPr>
        <xdr:cNvSpPr txBox="1"/>
      </xdr:nvSpPr>
      <xdr:spPr>
        <a:xfrm>
          <a:off x="0" y="2628900"/>
          <a:ext cx="89382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a-IR" sz="1100" baseline="0">
              <a:solidFill>
                <a:schemeClr val="bg1"/>
              </a:solidFill>
            </a:rPr>
            <a:t> / دستگاه های دسته دوم </a:t>
          </a:r>
          <a:r>
            <a:rPr lang="en-GB" sz="1100">
              <a:solidFill>
                <a:schemeClr val="bg1"/>
              </a:solidFill>
            </a:rPr>
            <a:t>USED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F55" totalsRowShown="0" headerRowDxfId="7" dataDxfId="6">
  <autoFilter ref="A8:F55" xr:uid="{D99D6308-2985-4438-8B37-1FF01E7C8EB9}"/>
  <tableColumns count="6">
    <tableColumn id="1" xr3:uid="{A252EED8-993E-4AA7-A173-DDB3FB21A502}" name="Item" dataDxfId="5"/>
    <tableColumn id="2" xr3:uid="{086B15C8-247A-492E-9B85-A5CAC9BA2118}" name="Model/ مدل دستگاه" dataDxfId="4"/>
    <tableColumn id="3" xr3:uid="{87A9F9F8-D39D-4AAE-9D24-481029AE0ABA}" name="Rmb Price/ قیمت به یوان" dataDxfId="3"/>
    <tableColumn id="4" xr3:uid="{CBB55DCD-583F-4173-9A80-940DEC48FFE2}" name="USDT Price/ قیمت به تتر" dataDxfId="2"/>
    <tableColumn id="5" xr3:uid="{1A9A84AB-10FC-4CD1-89FC-F97941407907}" name="PSU/ پاور همراه" dataDxfId="1"/>
    <tableColumn id="6" xr3:uid="{2919E62A-EDD0-44D9-8D62-21E54C494E61}" name="Delivery/ زمان تحویل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8"/>
  <sheetViews>
    <sheetView tabSelected="1" zoomScaleNormal="100" zoomScaleSheetLayoutView="100" workbookViewId="0">
      <selection activeCell="F21" sqref="F21:F54"/>
    </sheetView>
  </sheetViews>
  <sheetFormatPr defaultRowHeight="14.4" x14ac:dyDescent="0.3"/>
  <cols>
    <col min="1" max="1" width="12.44140625" style="2" customWidth="1"/>
    <col min="2" max="2" width="31.21875" style="14" customWidth="1"/>
    <col min="3" max="3" width="23.77734375" style="2" customWidth="1"/>
    <col min="4" max="4" width="23.88671875" style="2" customWidth="1"/>
    <col min="5" max="5" width="19.5546875" style="2" customWidth="1"/>
    <col min="6" max="6" width="21.6640625" style="2" customWidth="1"/>
    <col min="7" max="16384" width="8.88671875" style="2"/>
  </cols>
  <sheetData>
    <row r="1" spans="1:6" x14ac:dyDescent="0.3">
      <c r="B1" s="31" t="s">
        <v>5</v>
      </c>
      <c r="C1" s="31"/>
      <c r="D1" s="31"/>
      <c r="E1" s="31"/>
      <c r="F1" s="31"/>
    </row>
    <row r="2" spans="1:6" x14ac:dyDescent="0.3">
      <c r="B2" s="31" t="s">
        <v>8</v>
      </c>
      <c r="C2" s="31"/>
      <c r="D2" s="31"/>
      <c r="E2" s="31"/>
      <c r="F2" s="31"/>
    </row>
    <row r="3" spans="1:6" x14ac:dyDescent="0.3">
      <c r="B3" s="31" t="s">
        <v>6</v>
      </c>
      <c r="C3" s="31"/>
      <c r="D3" s="31"/>
      <c r="E3" s="31"/>
      <c r="F3" s="31"/>
    </row>
    <row r="4" spans="1:6" x14ac:dyDescent="0.3">
      <c r="B4" s="31" t="s">
        <v>0</v>
      </c>
      <c r="C4" s="31"/>
      <c r="D4" s="31"/>
      <c r="E4" s="31"/>
      <c r="F4" s="31"/>
    </row>
    <row r="5" spans="1:6" s="5" customFormat="1" x14ac:dyDescent="0.3">
      <c r="A5" s="6"/>
      <c r="B5" s="36" t="s">
        <v>3</v>
      </c>
      <c r="C5" s="36"/>
      <c r="D5" s="36"/>
      <c r="E5" s="36"/>
      <c r="F5" s="36"/>
    </row>
    <row r="6" spans="1:6" x14ac:dyDescent="0.3">
      <c r="B6" s="35" t="s">
        <v>1</v>
      </c>
      <c r="C6" s="35"/>
      <c r="D6" s="35"/>
      <c r="E6" s="35"/>
      <c r="F6" s="1" t="s">
        <v>7</v>
      </c>
    </row>
    <row r="7" spans="1:6" ht="15.6" x14ac:dyDescent="0.3">
      <c r="A7" s="34" t="s">
        <v>4</v>
      </c>
      <c r="B7" s="34"/>
      <c r="C7" s="34"/>
      <c r="D7" s="34"/>
      <c r="E7" s="34"/>
      <c r="F7" s="11">
        <v>44613</v>
      </c>
    </row>
    <row r="8" spans="1:6" x14ac:dyDescent="0.3">
      <c r="A8" s="4" t="s">
        <v>2</v>
      </c>
      <c r="B8" s="13" t="s">
        <v>11</v>
      </c>
      <c r="C8" s="3" t="s">
        <v>12</v>
      </c>
      <c r="D8" s="3" t="s">
        <v>13</v>
      </c>
      <c r="E8" s="3" t="s">
        <v>14</v>
      </c>
      <c r="F8" s="3" t="s">
        <v>15</v>
      </c>
    </row>
    <row r="9" spans="1:6" s="7" customFormat="1" ht="23.4" customHeight="1" x14ac:dyDescent="0.3">
      <c r="A9" s="8">
        <v>11</v>
      </c>
      <c r="B9" s="21"/>
      <c r="C9" s="22"/>
      <c r="D9" s="23"/>
      <c r="E9" s="24"/>
      <c r="F9" s="24"/>
    </row>
    <row r="10" spans="1:6" s="26" customFormat="1" ht="13.2" customHeight="1" x14ac:dyDescent="0.3">
      <c r="A10" s="8">
        <v>1</v>
      </c>
      <c r="B10" s="12" t="s">
        <v>48</v>
      </c>
      <c r="C10" s="9">
        <v>134000</v>
      </c>
      <c r="D10" s="10">
        <f>Table1[[#This Row],[Rmb Price/ قیمت به یوان]]/6.2</f>
        <v>21612.903225806451</v>
      </c>
      <c r="E10" s="8" t="s">
        <v>19</v>
      </c>
      <c r="F10" s="8" t="s">
        <v>42</v>
      </c>
    </row>
    <row r="11" spans="1:6" s="28" customFormat="1" ht="13.2" customHeight="1" x14ac:dyDescent="0.3">
      <c r="A11" s="8">
        <v>2</v>
      </c>
      <c r="B11" s="12" t="s">
        <v>50</v>
      </c>
      <c r="C11" s="9">
        <v>40452</v>
      </c>
      <c r="D11" s="10">
        <f>Table1[[#This Row],[Rmb Price/ قیمت به یوان]]/6.2</f>
        <v>6524.5161290322576</v>
      </c>
      <c r="E11" s="8" t="s">
        <v>19</v>
      </c>
      <c r="F11" s="8" t="s">
        <v>42</v>
      </c>
    </row>
    <row r="12" spans="1:6" s="28" customFormat="1" ht="13.2" customHeight="1" x14ac:dyDescent="0.3">
      <c r="A12" s="8">
        <v>3</v>
      </c>
      <c r="B12" s="12" t="s">
        <v>49</v>
      </c>
      <c r="C12" s="9">
        <v>41360</v>
      </c>
      <c r="D12" s="10">
        <f>Table1[[#This Row],[Rmb Price/ قیمت به یوان]]/6.2</f>
        <v>6670.9677419354839</v>
      </c>
      <c r="E12" s="8" t="s">
        <v>19</v>
      </c>
      <c r="F12" s="8" t="s">
        <v>42</v>
      </c>
    </row>
    <row r="13" spans="1:6" s="28" customFormat="1" ht="13.2" customHeight="1" x14ac:dyDescent="0.3">
      <c r="A13" s="8">
        <v>4</v>
      </c>
      <c r="B13" s="12" t="s">
        <v>51</v>
      </c>
      <c r="C13" s="9">
        <v>41780</v>
      </c>
      <c r="D13" s="10">
        <f>Table1[[#This Row],[Rmb Price/ قیمت به یوان]]/6.2</f>
        <v>6738.7096774193542</v>
      </c>
      <c r="E13" s="8" t="s">
        <v>19</v>
      </c>
      <c r="F13" s="8" t="s">
        <v>42</v>
      </c>
    </row>
    <row r="14" spans="1:6" s="28" customFormat="1" ht="13.2" customHeight="1" x14ac:dyDescent="0.3">
      <c r="A14" s="8">
        <v>5</v>
      </c>
      <c r="B14" s="12" t="s">
        <v>53</v>
      </c>
      <c r="C14" s="9">
        <v>43700</v>
      </c>
      <c r="D14" s="10">
        <f>Table1[[#This Row],[Rmb Price/ قیمت به یوان]]/6.2</f>
        <v>7048.3870967741932</v>
      </c>
      <c r="E14" s="8" t="s">
        <v>19</v>
      </c>
      <c r="F14" s="8" t="s">
        <v>42</v>
      </c>
    </row>
    <row r="15" spans="1:6" s="28" customFormat="1" ht="13.2" customHeight="1" x14ac:dyDescent="0.3">
      <c r="A15" s="8">
        <v>6</v>
      </c>
      <c r="B15" s="12" t="s">
        <v>52</v>
      </c>
      <c r="C15" s="9">
        <v>48000</v>
      </c>
      <c r="D15" s="10">
        <f>Table1[[#This Row],[Rmb Price/ قیمت به یوان]]/6.2</f>
        <v>7741.9354838709678</v>
      </c>
      <c r="E15" s="8" t="s">
        <v>19</v>
      </c>
      <c r="F15" s="8" t="s">
        <v>42</v>
      </c>
    </row>
    <row r="16" spans="1:6" s="28" customFormat="1" ht="13.2" customHeight="1" x14ac:dyDescent="0.3">
      <c r="A16" s="8">
        <v>7</v>
      </c>
      <c r="B16" s="12" t="s">
        <v>54</v>
      </c>
      <c r="C16" s="9">
        <v>25320</v>
      </c>
      <c r="D16" s="10">
        <f>Table1[[#This Row],[Rmb Price/ قیمت به یوان]]/6.2</f>
        <v>4083.8709677419351</v>
      </c>
      <c r="E16" s="8" t="s">
        <v>19</v>
      </c>
      <c r="F16" s="8" t="s">
        <v>43</v>
      </c>
    </row>
    <row r="17" spans="1:6" s="28" customFormat="1" ht="13.2" customHeight="1" x14ac:dyDescent="0.3">
      <c r="A17" s="8">
        <v>8</v>
      </c>
      <c r="B17" s="12" t="s">
        <v>56</v>
      </c>
      <c r="C17" s="9">
        <v>34520</v>
      </c>
      <c r="D17" s="10">
        <f>Table1[[#This Row],[Rmb Price/ قیمت به یوان]]/6.2</f>
        <v>5567.7419354838712</v>
      </c>
      <c r="E17" s="8" t="s">
        <v>19</v>
      </c>
      <c r="F17" s="8" t="s">
        <v>43</v>
      </c>
    </row>
    <row r="18" spans="1:6" s="28" customFormat="1" ht="13.2" customHeight="1" x14ac:dyDescent="0.3">
      <c r="A18" s="8">
        <v>9</v>
      </c>
      <c r="B18" s="12" t="s">
        <v>55</v>
      </c>
      <c r="C18" s="9">
        <v>7800</v>
      </c>
      <c r="D18" s="10">
        <f>Table1[[#This Row],[Rmb Price/ قیمت به یوان]]/6.2</f>
        <v>1258.0645161290322</v>
      </c>
      <c r="E18" s="8" t="s">
        <v>19</v>
      </c>
      <c r="F18" s="8" t="s">
        <v>43</v>
      </c>
    </row>
    <row r="19" spans="1:6" s="20" customFormat="1" ht="13.2" customHeight="1" x14ac:dyDescent="0.3">
      <c r="A19" s="8">
        <v>10</v>
      </c>
      <c r="B19" s="12"/>
      <c r="C19" s="9"/>
      <c r="D19" s="10">
        <f>Table1[[#This Row],[Rmb Price/ قیمت به یوان]]/6.2</f>
        <v>0</v>
      </c>
      <c r="E19" s="8"/>
      <c r="F19" s="8"/>
    </row>
    <row r="20" spans="1:6" s="15" customFormat="1" ht="22.2" customHeight="1" x14ac:dyDescent="0.3">
      <c r="A20" s="8"/>
      <c r="B20" s="12"/>
      <c r="C20" s="9"/>
      <c r="D20" s="10">
        <f>Table1[[#This Row],[Rmb Price/ قیمت به یوان]]/6.2</f>
        <v>0</v>
      </c>
      <c r="E20" s="8"/>
      <c r="F20" s="8"/>
    </row>
    <row r="21" spans="1:6" s="15" customFormat="1" ht="13.2" customHeight="1" x14ac:dyDescent="0.3">
      <c r="A21" s="8">
        <v>1</v>
      </c>
      <c r="B21" s="12" t="s">
        <v>44</v>
      </c>
      <c r="C21" s="9">
        <v>1650</v>
      </c>
      <c r="D21" s="10">
        <f>Table1[[#This Row],[Rmb Price/ قیمت به یوان]]/6.2</f>
        <v>266.12903225806451</v>
      </c>
      <c r="E21" s="8" t="s">
        <v>16</v>
      </c>
      <c r="F21" s="8" t="s">
        <v>17</v>
      </c>
    </row>
    <row r="22" spans="1:6" s="19" customFormat="1" ht="13.2" customHeight="1" x14ac:dyDescent="0.3">
      <c r="A22" s="8">
        <v>2</v>
      </c>
      <c r="B22" s="12" t="s">
        <v>44</v>
      </c>
      <c r="C22" s="9">
        <v>2030</v>
      </c>
      <c r="D22" s="10">
        <f>Table1[[#This Row],[Rmb Price/ قیمت به یوان]]/6.2</f>
        <v>327.41935483870969</v>
      </c>
      <c r="E22" s="8" t="s">
        <v>18</v>
      </c>
      <c r="F22" s="8" t="s">
        <v>17</v>
      </c>
    </row>
    <row r="23" spans="1:6" s="19" customFormat="1" ht="13.2" customHeight="1" x14ac:dyDescent="0.3">
      <c r="A23" s="8">
        <v>3</v>
      </c>
      <c r="B23" s="12" t="s">
        <v>21</v>
      </c>
      <c r="C23" s="9">
        <v>1800</v>
      </c>
      <c r="D23" s="10">
        <f>Table1[[#This Row],[Rmb Price/ قیمت به یوان]]/6.2</f>
        <v>290.32258064516128</v>
      </c>
      <c r="E23" s="8" t="s">
        <v>16</v>
      </c>
      <c r="F23" s="8" t="s">
        <v>17</v>
      </c>
    </row>
    <row r="24" spans="1:6" s="19" customFormat="1" ht="13.2" customHeight="1" x14ac:dyDescent="0.3">
      <c r="A24" s="8">
        <v>4</v>
      </c>
      <c r="B24" s="12" t="s">
        <v>21</v>
      </c>
      <c r="C24" s="9">
        <v>2170</v>
      </c>
      <c r="D24" s="10">
        <f>Table1[[#This Row],[Rmb Price/ قیمت به یوان]]/6.2</f>
        <v>350</v>
      </c>
      <c r="E24" s="8" t="s">
        <v>18</v>
      </c>
      <c r="F24" s="8" t="s">
        <v>17</v>
      </c>
    </row>
    <row r="25" spans="1:6" s="19" customFormat="1" ht="13.2" customHeight="1" x14ac:dyDescent="0.3">
      <c r="A25" s="8">
        <v>5</v>
      </c>
      <c r="B25" s="12" t="s">
        <v>22</v>
      </c>
      <c r="C25" s="9">
        <v>1850</v>
      </c>
      <c r="D25" s="10">
        <f>Table1[[#This Row],[Rmb Price/ قیمت به یوان]]/6.2</f>
        <v>298.38709677419354</v>
      </c>
      <c r="E25" s="8" t="s">
        <v>16</v>
      </c>
      <c r="F25" s="8" t="s">
        <v>17</v>
      </c>
    </row>
    <row r="26" spans="1:6" s="18" customFormat="1" ht="13.2" customHeight="1" x14ac:dyDescent="0.3">
      <c r="A26" s="8">
        <v>6</v>
      </c>
      <c r="B26" s="12" t="s">
        <v>22</v>
      </c>
      <c r="C26" s="9">
        <v>2250</v>
      </c>
      <c r="D26" s="10">
        <f>Table1[[#This Row],[Rmb Price/ قیمت به یوان]]/6.2</f>
        <v>362.90322580645159</v>
      </c>
      <c r="E26" s="8" t="s">
        <v>18</v>
      </c>
      <c r="F26" s="8" t="s">
        <v>17</v>
      </c>
    </row>
    <row r="27" spans="1:6" s="15" customFormat="1" ht="13.2" customHeight="1" x14ac:dyDescent="0.3">
      <c r="A27" s="8">
        <v>7</v>
      </c>
      <c r="B27" s="12" t="s">
        <v>23</v>
      </c>
      <c r="C27" s="9">
        <v>1900</v>
      </c>
      <c r="D27" s="10">
        <f>Table1[[#This Row],[Rmb Price/ قیمت به یوان]]/6.2</f>
        <v>306.45161290322579</v>
      </c>
      <c r="E27" s="8" t="s">
        <v>16</v>
      </c>
      <c r="F27" s="8" t="s">
        <v>17</v>
      </c>
    </row>
    <row r="28" spans="1:6" s="15" customFormat="1" ht="13.2" customHeight="1" x14ac:dyDescent="0.3">
      <c r="A28" s="8">
        <v>8</v>
      </c>
      <c r="B28" s="12" t="s">
        <v>23</v>
      </c>
      <c r="C28" s="9">
        <v>2300</v>
      </c>
      <c r="D28" s="10">
        <f>Table1[[#This Row],[Rmb Price/ قیمت به یوان]]/6.2</f>
        <v>370.96774193548384</v>
      </c>
      <c r="E28" s="8" t="s">
        <v>18</v>
      </c>
      <c r="F28" s="8" t="s">
        <v>17</v>
      </c>
    </row>
    <row r="29" spans="1:6" s="15" customFormat="1" ht="13.2" customHeight="1" x14ac:dyDescent="0.3">
      <c r="A29" s="37">
        <v>9</v>
      </c>
      <c r="B29" s="29" t="s">
        <v>24</v>
      </c>
      <c r="C29" s="38">
        <v>2600</v>
      </c>
      <c r="D29" s="39">
        <f>Table1[[#This Row],[Rmb Price/ قیمت به یوان]]/6.2</f>
        <v>419.35483870967738</v>
      </c>
      <c r="E29" s="37" t="s">
        <v>18</v>
      </c>
      <c r="F29" s="37" t="s">
        <v>17</v>
      </c>
    </row>
    <row r="30" spans="1:6" s="16" customFormat="1" ht="13.2" customHeight="1" x14ac:dyDescent="0.3">
      <c r="A30" s="8">
        <v>10</v>
      </c>
      <c r="B30" s="12" t="s">
        <v>25</v>
      </c>
      <c r="C30" s="9">
        <v>11695</v>
      </c>
      <c r="D30" s="10">
        <f>Table1[[#This Row],[Rmb Price/ قیمت به یوان]]/6.2</f>
        <v>1886.2903225806451</v>
      </c>
      <c r="E30" s="8" t="s">
        <v>19</v>
      </c>
      <c r="F30" s="8" t="s">
        <v>17</v>
      </c>
    </row>
    <row r="31" spans="1:6" s="16" customFormat="1" ht="13.2" customHeight="1" x14ac:dyDescent="0.3">
      <c r="A31" s="8">
        <v>11</v>
      </c>
      <c r="B31" s="12" t="s">
        <v>27</v>
      </c>
      <c r="C31" s="9">
        <v>4700</v>
      </c>
      <c r="D31" s="10">
        <f>Table1[[#This Row],[Rmb Price/ قیمت به یوان]]/6.2</f>
        <v>758.0645161290322</v>
      </c>
      <c r="E31" s="8" t="s">
        <v>19</v>
      </c>
      <c r="F31" s="8" t="s">
        <v>17</v>
      </c>
    </row>
    <row r="32" spans="1:6" s="16" customFormat="1" ht="13.2" customHeight="1" x14ac:dyDescent="0.3">
      <c r="A32" s="8">
        <v>12</v>
      </c>
      <c r="B32" s="12" t="s">
        <v>26</v>
      </c>
      <c r="C32" s="9">
        <v>7000</v>
      </c>
      <c r="D32" s="10">
        <f>Table1[[#This Row],[Rmb Price/ قیمت به یوان]]/6.2</f>
        <v>1129.0322580645161</v>
      </c>
      <c r="E32" s="8" t="s">
        <v>19</v>
      </c>
      <c r="F32" s="8" t="s">
        <v>17</v>
      </c>
    </row>
    <row r="33" spans="1:6" s="17" customFormat="1" ht="13.2" customHeight="1" x14ac:dyDescent="0.3">
      <c r="A33" s="8">
        <v>13</v>
      </c>
      <c r="B33" s="12" t="s">
        <v>28</v>
      </c>
      <c r="C33" s="9">
        <v>14988</v>
      </c>
      <c r="D33" s="10">
        <f>Table1[[#This Row],[Rmb Price/ قیمت به یوان]]/6.2</f>
        <v>2417.4193548387098</v>
      </c>
      <c r="E33" s="8" t="s">
        <v>19</v>
      </c>
      <c r="F33" s="8" t="s">
        <v>17</v>
      </c>
    </row>
    <row r="34" spans="1:6" s="25" customFormat="1" ht="13.2" customHeight="1" x14ac:dyDescent="0.3">
      <c r="A34" s="8">
        <v>14</v>
      </c>
      <c r="B34" s="12" t="s">
        <v>30</v>
      </c>
      <c r="C34" s="9">
        <v>15532</v>
      </c>
      <c r="D34" s="10">
        <f>Table1[[#This Row],[Rmb Price/ قیمت به یوان]]/6.2</f>
        <v>2505.1612903225805</v>
      </c>
      <c r="E34" s="8" t="s">
        <v>19</v>
      </c>
      <c r="F34" s="8" t="s">
        <v>17</v>
      </c>
    </row>
    <row r="35" spans="1:6" s="25" customFormat="1" ht="13.2" customHeight="1" x14ac:dyDescent="0.3">
      <c r="A35" s="8">
        <v>15</v>
      </c>
      <c r="B35" s="12" t="s">
        <v>32</v>
      </c>
      <c r="C35" s="9">
        <v>16076</v>
      </c>
      <c r="D35" s="10">
        <f>Table1[[#This Row],[Rmb Price/ قیمت به یوان]]/6.2</f>
        <v>2592.9032258064517</v>
      </c>
      <c r="E35" s="8" t="s">
        <v>19</v>
      </c>
      <c r="F35" s="8" t="s">
        <v>17</v>
      </c>
    </row>
    <row r="36" spans="1:6" s="27" customFormat="1" ht="13.2" customHeight="1" x14ac:dyDescent="0.3">
      <c r="A36" s="8">
        <v>16</v>
      </c>
      <c r="B36" s="12" t="s">
        <v>45</v>
      </c>
      <c r="C36" s="9">
        <v>23260</v>
      </c>
      <c r="D36" s="10">
        <f>Table1[[#This Row],[Rmb Price/ قیمت به یوان]]/6.2</f>
        <v>3751.6129032258063</v>
      </c>
      <c r="E36" s="8" t="s">
        <v>19</v>
      </c>
      <c r="F36" s="8" t="s">
        <v>20</v>
      </c>
    </row>
    <row r="37" spans="1:6" s="27" customFormat="1" ht="13.2" customHeight="1" x14ac:dyDescent="0.3">
      <c r="A37" s="37">
        <v>17</v>
      </c>
      <c r="B37" s="29" t="s">
        <v>34</v>
      </c>
      <c r="C37" s="38">
        <v>4000</v>
      </c>
      <c r="D37" s="39">
        <f>Table1[[#This Row],[Rmb Price/ قیمت به یوان]]/6.2</f>
        <v>645.16129032258061</v>
      </c>
      <c r="E37" s="37" t="s">
        <v>16</v>
      </c>
      <c r="F37" s="37" t="s">
        <v>20</v>
      </c>
    </row>
    <row r="38" spans="1:6" s="27" customFormat="1" ht="13.2" customHeight="1" x14ac:dyDescent="0.3">
      <c r="A38" s="37">
        <v>18</v>
      </c>
      <c r="B38" s="29" t="s">
        <v>35</v>
      </c>
      <c r="C38" s="38">
        <v>4500</v>
      </c>
      <c r="D38" s="39">
        <f>Table1[[#This Row],[Rmb Price/ قیمت به یوان]]/6.2</f>
        <v>725.80645161290317</v>
      </c>
      <c r="E38" s="37" t="s">
        <v>18</v>
      </c>
      <c r="F38" s="37" t="s">
        <v>20</v>
      </c>
    </row>
    <row r="39" spans="1:6" s="27" customFormat="1" ht="13.2" customHeight="1" x14ac:dyDescent="0.3">
      <c r="A39" s="37">
        <v>19</v>
      </c>
      <c r="B39" s="29" t="s">
        <v>47</v>
      </c>
      <c r="C39" s="38">
        <v>4600</v>
      </c>
      <c r="D39" s="39">
        <f>Table1[[#This Row],[Rmb Price/ قیمت به یوان]]/6.2</f>
        <v>741.93548387096769</v>
      </c>
      <c r="E39" s="37" t="s">
        <v>18</v>
      </c>
      <c r="F39" s="37" t="s">
        <v>17</v>
      </c>
    </row>
    <row r="40" spans="1:6" s="27" customFormat="1" ht="13.2" customHeight="1" x14ac:dyDescent="0.3">
      <c r="A40" s="8">
        <v>20</v>
      </c>
      <c r="B40" s="12" t="s">
        <v>46</v>
      </c>
      <c r="C40" s="9">
        <v>5450</v>
      </c>
      <c r="D40" s="10">
        <f>Table1[[#This Row],[Rmb Price/ قیمت به یوان]]/6.2</f>
        <v>879.0322580645161</v>
      </c>
      <c r="E40" s="8" t="s">
        <v>19</v>
      </c>
      <c r="F40" s="8" t="s">
        <v>20</v>
      </c>
    </row>
    <row r="41" spans="1:6" s="27" customFormat="1" ht="13.2" customHeight="1" x14ac:dyDescent="0.3">
      <c r="A41" s="8">
        <v>21</v>
      </c>
      <c r="B41" s="12" t="s">
        <v>31</v>
      </c>
      <c r="C41" s="9">
        <v>31660</v>
      </c>
      <c r="D41" s="10">
        <f>Table1[[#This Row],[Rmb Price/ قیمت به یوان]]/6.2</f>
        <v>5106.4516129032254</v>
      </c>
      <c r="E41" s="8" t="s">
        <v>19</v>
      </c>
      <c r="F41" s="8" t="s">
        <v>17</v>
      </c>
    </row>
    <row r="42" spans="1:6" s="27" customFormat="1" ht="13.2" customHeight="1" x14ac:dyDescent="0.3">
      <c r="A42" s="8">
        <v>22</v>
      </c>
      <c r="B42" s="12" t="s">
        <v>57</v>
      </c>
      <c r="C42" s="9">
        <v>20450</v>
      </c>
      <c r="D42" s="10">
        <f>Table1[[#This Row],[Rmb Price/ قیمت به یوان]]/6.2</f>
        <v>3298.3870967741937</v>
      </c>
      <c r="E42" s="8" t="s">
        <v>19</v>
      </c>
      <c r="F42" s="8" t="s">
        <v>17</v>
      </c>
    </row>
    <row r="43" spans="1:6" s="27" customFormat="1" ht="13.2" customHeight="1" x14ac:dyDescent="0.3">
      <c r="A43" s="8">
        <v>23</v>
      </c>
      <c r="B43" s="12" t="s">
        <v>29</v>
      </c>
      <c r="C43" s="9">
        <v>22000</v>
      </c>
      <c r="D43" s="10">
        <f>Table1[[#This Row],[Rmb Price/ قیمت به یوان]]/6.2</f>
        <v>3548.3870967741937</v>
      </c>
      <c r="E43" s="8" t="s">
        <v>19</v>
      </c>
      <c r="F43" s="8" t="s">
        <v>17</v>
      </c>
    </row>
    <row r="44" spans="1:6" s="27" customFormat="1" ht="13.2" customHeight="1" x14ac:dyDescent="0.3">
      <c r="A44" s="8">
        <v>24</v>
      </c>
      <c r="B44" s="12" t="s">
        <v>33</v>
      </c>
      <c r="C44" s="9">
        <v>21300</v>
      </c>
      <c r="D44" s="10">
        <f>Table1[[#This Row],[Rmb Price/ قیمت به یوان]]/6.2</f>
        <v>3435.483870967742</v>
      </c>
      <c r="E44" s="8" t="s">
        <v>19</v>
      </c>
      <c r="F44" s="8" t="s">
        <v>17</v>
      </c>
    </row>
    <row r="45" spans="1:6" s="27" customFormat="1" ht="13.2" customHeight="1" x14ac:dyDescent="0.3">
      <c r="A45" s="8">
        <v>25</v>
      </c>
      <c r="B45" s="12" t="s">
        <v>38</v>
      </c>
      <c r="C45" s="9">
        <v>2600</v>
      </c>
      <c r="D45" s="10">
        <f>Table1[[#This Row],[Rmb Price/ قیمت به یوان]]/6.2</f>
        <v>419.35483870967738</v>
      </c>
      <c r="E45" s="8" t="s">
        <v>19</v>
      </c>
      <c r="F45" s="8" t="s">
        <v>17</v>
      </c>
    </row>
    <row r="46" spans="1:6" s="28" customFormat="1" ht="13.2" customHeight="1" x14ac:dyDescent="0.3">
      <c r="A46" s="8">
        <v>26</v>
      </c>
      <c r="B46" s="12" t="s">
        <v>58</v>
      </c>
      <c r="C46" s="9">
        <v>7500</v>
      </c>
      <c r="D46" s="10">
        <f>Table1[[#This Row],[Rmb Price/ قیمت به یوان]]/6.2</f>
        <v>1209.6774193548388</v>
      </c>
      <c r="E46" s="8" t="s">
        <v>19</v>
      </c>
      <c r="F46" s="8" t="s">
        <v>17</v>
      </c>
    </row>
    <row r="47" spans="1:6" s="30" customFormat="1" ht="13.2" customHeight="1" x14ac:dyDescent="0.3">
      <c r="A47" s="8">
        <v>27</v>
      </c>
      <c r="B47" s="12" t="s">
        <v>37</v>
      </c>
      <c r="C47" s="9">
        <v>128000</v>
      </c>
      <c r="D47" s="10">
        <f>Table1[[#This Row],[Rmb Price/ قیمت به یوان]]/6.2</f>
        <v>20645.16129032258</v>
      </c>
      <c r="E47" s="8" t="s">
        <v>19</v>
      </c>
      <c r="F47" s="8" t="s">
        <v>17</v>
      </c>
    </row>
    <row r="48" spans="1:6" s="30" customFormat="1" ht="13.2" customHeight="1" x14ac:dyDescent="0.3">
      <c r="A48" s="8">
        <v>28</v>
      </c>
      <c r="B48" s="12" t="s">
        <v>40</v>
      </c>
      <c r="C48" s="9">
        <v>40900</v>
      </c>
      <c r="D48" s="10">
        <f>Table1[[#This Row],[Rmb Price/ قیمت به یوان]]/6.2</f>
        <v>6596.7741935483873</v>
      </c>
      <c r="E48" s="8" t="s">
        <v>19</v>
      </c>
      <c r="F48" s="8" t="s">
        <v>17</v>
      </c>
    </row>
    <row r="49" spans="1:6" s="30" customFormat="1" ht="13.2" customHeight="1" x14ac:dyDescent="0.3">
      <c r="A49" s="8">
        <v>29</v>
      </c>
      <c r="B49" s="12" t="s">
        <v>36</v>
      </c>
      <c r="C49" s="9">
        <v>7000</v>
      </c>
      <c r="D49" s="10">
        <f>Table1[[#This Row],[Rmb Price/ قیمت به یوان]]/6.2</f>
        <v>1129.0322580645161</v>
      </c>
      <c r="E49" s="8" t="s">
        <v>19</v>
      </c>
      <c r="F49" s="8" t="s">
        <v>17</v>
      </c>
    </row>
    <row r="50" spans="1:6" s="30" customFormat="1" ht="13.2" customHeight="1" x14ac:dyDescent="0.3">
      <c r="A50" s="8">
        <v>30</v>
      </c>
      <c r="B50" s="12" t="s">
        <v>39</v>
      </c>
      <c r="C50" s="9">
        <v>3100</v>
      </c>
      <c r="D50" s="10">
        <f>Table1[[#This Row],[Rmb Price/ قیمت به یوان]]/6.2</f>
        <v>500</v>
      </c>
      <c r="E50" s="8" t="s">
        <v>19</v>
      </c>
      <c r="F50" s="8" t="s">
        <v>17</v>
      </c>
    </row>
    <row r="51" spans="1:6" s="30" customFormat="1" ht="13.2" customHeight="1" x14ac:dyDescent="0.3">
      <c r="A51" s="8">
        <v>31</v>
      </c>
      <c r="B51" s="12" t="s">
        <v>41</v>
      </c>
      <c r="C51" s="9">
        <v>11600</v>
      </c>
      <c r="D51" s="10">
        <f>Table1[[#This Row],[Rmb Price/ قیمت به یوان]]/6.2</f>
        <v>1870.9677419354839</v>
      </c>
      <c r="E51" s="8" t="s">
        <v>19</v>
      </c>
      <c r="F51" s="8" t="s">
        <v>17</v>
      </c>
    </row>
    <row r="52" spans="1:6" s="28" customFormat="1" ht="13.2" customHeight="1" x14ac:dyDescent="0.3">
      <c r="A52" s="8">
        <v>32</v>
      </c>
      <c r="B52" s="12" t="s">
        <v>59</v>
      </c>
      <c r="C52" s="9">
        <v>13600</v>
      </c>
      <c r="D52" s="10">
        <f>Table1[[#This Row],[Rmb Price/ قیمت به یوان]]/6.2</f>
        <v>2193.5483870967741</v>
      </c>
      <c r="E52" s="8" t="s">
        <v>19</v>
      </c>
      <c r="F52" s="8" t="s">
        <v>17</v>
      </c>
    </row>
    <row r="53" spans="1:6" s="28" customFormat="1" ht="13.2" customHeight="1" x14ac:dyDescent="0.3">
      <c r="A53" s="37">
        <v>33</v>
      </c>
      <c r="B53" s="29" t="s">
        <v>61</v>
      </c>
      <c r="C53" s="38">
        <v>16460</v>
      </c>
      <c r="D53" s="39">
        <f>Table1[[#This Row],[Rmb Price/ قیمت به یوان]]/6.2</f>
        <v>2654.8387096774195</v>
      </c>
      <c r="E53" s="37" t="s">
        <v>19</v>
      </c>
      <c r="F53" s="37" t="s">
        <v>17</v>
      </c>
    </row>
    <row r="54" spans="1:6" s="28" customFormat="1" ht="13.2" customHeight="1" x14ac:dyDescent="0.3">
      <c r="A54" s="8">
        <v>34</v>
      </c>
      <c r="B54" s="12" t="s">
        <v>60</v>
      </c>
      <c r="C54" s="9">
        <v>35000</v>
      </c>
      <c r="D54" s="10">
        <f>Table1[[#This Row],[Rmb Price/ قیمت به یوان]]/6.2</f>
        <v>5645.1612903225805</v>
      </c>
      <c r="E54" s="8" t="s">
        <v>19</v>
      </c>
      <c r="F54" s="8" t="s">
        <v>17</v>
      </c>
    </row>
    <row r="55" spans="1:6" s="28" customFormat="1" ht="13.2" customHeight="1" x14ac:dyDescent="0.3">
      <c r="A55" s="8">
        <v>35</v>
      </c>
      <c r="B55" s="12"/>
      <c r="C55" s="9"/>
      <c r="D55" s="10">
        <f>Table1[[#This Row],[Rmb Price/ قیمت به یوان]]/6.2</f>
        <v>0</v>
      </c>
      <c r="E55" s="8"/>
      <c r="F55" s="8"/>
    </row>
    <row r="56" spans="1:6" x14ac:dyDescent="0.3">
      <c r="A56" s="32" t="s">
        <v>9</v>
      </c>
      <c r="B56" s="32"/>
      <c r="C56" s="32"/>
      <c r="D56" s="32"/>
      <c r="E56" s="32"/>
      <c r="F56" s="32"/>
    </row>
    <row r="57" spans="1:6" x14ac:dyDescent="0.3">
      <c r="A57" s="33" t="s">
        <v>10</v>
      </c>
      <c r="B57" s="33"/>
      <c r="C57" s="33"/>
      <c r="D57" s="33"/>
      <c r="E57" s="33"/>
      <c r="F57" s="33"/>
    </row>
    <row r="58" spans="1:6" x14ac:dyDescent="0.3">
      <c r="A58" s="31"/>
      <c r="B58" s="31"/>
      <c r="C58" s="31"/>
      <c r="D58" s="31"/>
      <c r="E58" s="31"/>
      <c r="F58" s="31"/>
    </row>
  </sheetData>
  <mergeCells count="10">
    <mergeCell ref="A58:F58"/>
    <mergeCell ref="A56:F56"/>
    <mergeCell ref="A57:F57"/>
    <mergeCell ref="A7:E7"/>
    <mergeCell ref="B1:F1"/>
    <mergeCell ref="B2:F2"/>
    <mergeCell ref="B3:F3"/>
    <mergeCell ref="B4:F4"/>
    <mergeCell ref="B6:E6"/>
    <mergeCell ref="B5:F5"/>
  </mergeCells>
  <phoneticPr fontId="6" type="noConversion"/>
  <pageMargins left="0.7" right="0.7" top="0.75" bottom="0.75" header="0.3" footer="0.3"/>
  <pageSetup paperSize="12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ASIAPCM .</cp:lastModifiedBy>
  <cp:lastPrinted>2022-02-21T05:22:46Z</cp:lastPrinted>
  <dcterms:created xsi:type="dcterms:W3CDTF">2015-06-05T18:17:20Z</dcterms:created>
  <dcterms:modified xsi:type="dcterms:W3CDTF">2022-02-21T05:23:54Z</dcterms:modified>
</cp:coreProperties>
</file>