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4.jan\"/>
    </mc:Choice>
  </mc:AlternateContent>
  <xr:revisionPtr revIDLastSave="0" documentId="13_ncr:1_{61D2BBF6-7D12-4A93-BDD6-DAE982C183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24" i="1"/>
  <c r="D25" i="1"/>
  <c r="D22" i="1"/>
  <c r="D23" i="1"/>
  <c r="D20" i="1"/>
  <c r="D21" i="1"/>
  <c r="D27" i="1"/>
  <c r="D26" i="1"/>
  <c r="D28" i="1"/>
  <c r="D29" i="1"/>
  <c r="D14" i="1"/>
  <c r="D15" i="1"/>
  <c r="D16" i="1"/>
  <c r="D13" i="1"/>
  <c r="D18" i="1"/>
  <c r="D19" i="1"/>
  <c r="D17" i="1"/>
</calcChain>
</file>

<file path=xl/sharedStrings.xml><?xml version="1.0" encoding="utf-8"?>
<sst xmlns="http://schemas.openxmlformats.org/spreadsheetml/2006/main" count="100" uniqueCount="52">
  <si>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</si>
  <si>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</si>
  <si>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</si>
  <si>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</si>
  <si>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</si>
  <si>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</si>
  <si>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</si>
  <si>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</si>
  <si>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</si>
  <si>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</si>
  <si>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</si>
  <si>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</si>
  <si>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</si>
  <si>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</si>
  <si>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</si>
  <si>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</si>
  <si>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</si>
  <si>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</si>
  <si>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</si>
  <si>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</si>
  <si>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</si>
  <si>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</si>
  <si>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</si>
  <si>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</si>
  <si>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</si>
  <si>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</si>
  <si>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Extracted currency code</t>
  </si>
  <si>
    <t>PC</t>
  </si>
  <si>
    <t>3~5 Days</t>
  </si>
  <si>
    <t>New Apw7</t>
  </si>
  <si>
    <t>T17 42t二手/ کارکرده</t>
  </si>
  <si>
    <t>M20s 48w 65t二手/ کارکرده</t>
  </si>
  <si>
    <t>M20s 48w 68t二手/ کارکرده</t>
  </si>
  <si>
    <t>M21s 54t 60w二手/ کارکرده</t>
  </si>
  <si>
    <t>M21s 56t 60w二手/ کارکرده</t>
  </si>
  <si>
    <t>F1二手/ کارکرده</t>
  </si>
  <si>
    <t>ETH/ETC</t>
  </si>
  <si>
    <t>A10pro 740m 8g二手/ کارکرده</t>
  </si>
  <si>
    <t>T2Th 30t二手/ کارکرده</t>
  </si>
  <si>
    <t>A1 23t二手/ کارکرده</t>
  </si>
  <si>
    <t>L3+</t>
  </si>
  <si>
    <t>Ref L3+</t>
  </si>
  <si>
    <t>Pc</t>
  </si>
  <si>
    <t>L3++</t>
  </si>
  <si>
    <t>Ref L3++</t>
  </si>
  <si>
    <t>Ref T3+ 58t</t>
  </si>
  <si>
    <t>T3+ 58t二手/ کارکرده</t>
  </si>
  <si>
    <t>Ref A9++</t>
  </si>
  <si>
    <t>Ref T2Th 30t</t>
  </si>
  <si>
    <t>ETC/ETH</t>
  </si>
  <si>
    <t>BTC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</si>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</sst>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2" totalsRowShown="0" headerRowDxfId="8" dataDxfId="7">
  <autoFilter ref="A8:G3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zoomScaleSheetLayoutView="100" workbookViewId="0">
      <selection activeCell="J21" sqref="J21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3" t="s">
        <v>4</v>
      </c>
      <c r="C1" s="43"/>
      <c r="D1" s="43"/>
      <c r="E1" s="43"/>
      <c r="F1" s="43"/>
      <c r="G1" s="43"/>
    </row>
    <row r="2" spans="1:7" x14ac:dyDescent="0.3">
      <c r="B2" s="43" t="s">
        <v>7</v>
      </c>
      <c r="C2" s="43"/>
      <c r="D2" s="43"/>
      <c r="E2" s="43"/>
      <c r="F2" s="43"/>
      <c r="G2" s="43"/>
    </row>
    <row r="3" spans="1:7" x14ac:dyDescent="0.3">
      <c r="B3" s="43" t="s">
        <v>5</v>
      </c>
      <c r="C3" s="43"/>
      <c r="D3" s="43"/>
      <c r="E3" s="43"/>
      <c r="F3" s="43"/>
      <c r="G3" s="43"/>
    </row>
    <row r="4" spans="1:7" x14ac:dyDescent="0.3">
      <c r="B4" s="43" t="s">
        <v>0</v>
      </c>
      <c r="C4" s="43"/>
      <c r="D4" s="43"/>
      <c r="E4" s="43"/>
      <c r="F4" s="43"/>
      <c r="G4" s="43"/>
    </row>
    <row r="5" spans="1:7" s="5" customFormat="1" x14ac:dyDescent="0.3">
      <c r="A5" s="6"/>
      <c r="B5" s="45" t="s">
        <v>3</v>
      </c>
      <c r="C5" s="45"/>
      <c r="D5" s="45"/>
      <c r="E5" s="45"/>
      <c r="F5" s="45"/>
      <c r="G5" s="45"/>
    </row>
    <row r="6" spans="1:7" x14ac:dyDescent="0.3">
      <c r="B6" s="44" t="s">
        <v>1</v>
      </c>
      <c r="C6" s="44"/>
      <c r="D6" s="44"/>
      <c r="E6" s="44"/>
      <c r="F6" s="30"/>
      <c r="G6" s="1" t="s">
        <v>6</v>
      </c>
    </row>
    <row r="7" spans="1:7" ht="15.6" x14ac:dyDescent="0.3">
      <c r="A7" s="46" t="s">
        <v>22</v>
      </c>
      <c r="B7" s="46"/>
      <c r="C7" s="46"/>
      <c r="D7" s="46"/>
      <c r="E7" s="46"/>
      <c r="F7" s="46"/>
      <c r="G7" s="11">
        <v>44575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36" customFormat="1" ht="13.2" customHeight="1" x14ac:dyDescent="0.3">
      <c r="A11" s="8">
        <v>1</v>
      </c>
      <c r="B11" s="12"/>
      <c r="C11" s="34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/>
      <c r="E12" s="8"/>
      <c r="F12" s="8"/>
      <c r="G12" s="8"/>
    </row>
    <row r="13" spans="1:7" s="15" customFormat="1" ht="13.2" customHeight="1" x14ac:dyDescent="0.3">
      <c r="A13" s="38">
        <v>1</v>
      </c>
      <c r="B13" s="31" t="s">
        <v>30</v>
      </c>
      <c r="C13" s="32">
        <v>8100</v>
      </c>
      <c r="D13" s="39">
        <f>Table1[[#This Row],[Rmb Price/ قیمت به یوان]]/6.12</f>
        <v>1323.5294117647059</v>
      </c>
      <c r="E13" s="33" t="s">
        <v>25</v>
      </c>
      <c r="F13" s="33" t="s">
        <v>24</v>
      </c>
      <c r="G13" s="33" t="s">
        <v>28</v>
      </c>
    </row>
    <row r="14" spans="1:7" s="21" customFormat="1" ht="13.2" customHeight="1" x14ac:dyDescent="0.3">
      <c r="A14" s="38">
        <v>2</v>
      </c>
      <c r="B14" s="31" t="s">
        <v>40</v>
      </c>
      <c r="C14" s="32">
        <v>4750</v>
      </c>
      <c r="D14" s="39">
        <f>Table1[[#This Row],[Rmb Price/ قیمت به یوان]]/6.12</f>
        <v>776.14379084967322</v>
      </c>
      <c r="E14" s="33" t="s">
        <v>42</v>
      </c>
      <c r="F14" s="33" t="s">
        <v>49</v>
      </c>
      <c r="G14" s="33" t="s">
        <v>28</v>
      </c>
    </row>
    <row r="15" spans="1:7" s="37" customFormat="1" ht="13.2" customHeight="1" x14ac:dyDescent="0.3">
      <c r="A15" s="38">
        <v>3</v>
      </c>
      <c r="B15" s="31" t="s">
        <v>41</v>
      </c>
      <c r="C15" s="32">
        <v>5100</v>
      </c>
      <c r="D15" s="39">
        <f>Table1[[#This Row],[Rmb Price/ قیمت به یوان]]/6.12</f>
        <v>833.33333333333337</v>
      </c>
      <c r="E15" s="33" t="s">
        <v>42</v>
      </c>
      <c r="F15" s="33" t="s">
        <v>49</v>
      </c>
      <c r="G15" s="33" t="s">
        <v>28</v>
      </c>
    </row>
    <row r="16" spans="1:7" s="37" customFormat="1" ht="13.2" customHeight="1" x14ac:dyDescent="0.3">
      <c r="A16" s="38">
        <v>4</v>
      </c>
      <c r="B16" s="31" t="s">
        <v>41</v>
      </c>
      <c r="C16" s="32">
        <v>5450</v>
      </c>
      <c r="D16" s="39">
        <f>Table1[[#This Row],[Rmb Price/ قیمت به یوان]]/6.12</f>
        <v>890.52287581699341</v>
      </c>
      <c r="E16" s="33" t="s">
        <v>29</v>
      </c>
      <c r="F16" s="33" t="s">
        <v>49</v>
      </c>
      <c r="G16" s="33" t="s">
        <v>28</v>
      </c>
    </row>
    <row r="17" spans="1:7" s="37" customFormat="1" ht="13.2" customHeight="1" x14ac:dyDescent="0.3">
      <c r="A17" s="38">
        <v>5</v>
      </c>
      <c r="B17" s="31" t="s">
        <v>43</v>
      </c>
      <c r="C17" s="32">
        <v>1400</v>
      </c>
      <c r="D17" s="39">
        <f>Table1[[#This Row],[Rmb Price/ قیمت به یوان]]/6.42</f>
        <v>218.06853582554518</v>
      </c>
      <c r="E17" s="33" t="s">
        <v>27</v>
      </c>
      <c r="F17" s="33" t="s">
        <v>49</v>
      </c>
      <c r="G17" s="33" t="s">
        <v>28</v>
      </c>
    </row>
    <row r="18" spans="1:7" s="37" customFormat="1" ht="13.2" customHeight="1" x14ac:dyDescent="0.3">
      <c r="A18" s="38">
        <v>6</v>
      </c>
      <c r="B18" s="31" t="s">
        <v>44</v>
      </c>
      <c r="C18" s="32">
        <v>1450</v>
      </c>
      <c r="D18" s="39">
        <f>Table1[[#This Row],[Rmb Price/ قیمت به یوان]]/6.42</f>
        <v>225.85669781931463</v>
      </c>
      <c r="E18" s="33" t="s">
        <v>27</v>
      </c>
      <c r="F18" s="33" t="s">
        <v>49</v>
      </c>
      <c r="G18" s="33" t="s">
        <v>28</v>
      </c>
    </row>
    <row r="19" spans="1:7" s="37" customFormat="1" ht="13.2" customHeight="1" x14ac:dyDescent="0.3">
      <c r="A19" s="38">
        <v>7</v>
      </c>
      <c r="B19" s="31" t="s">
        <v>44</v>
      </c>
      <c r="C19" s="32">
        <v>1650</v>
      </c>
      <c r="D19" s="39">
        <f>Table1[[#This Row],[Rmb Price/ قیمت به یوان]]/6.42</f>
        <v>257.00934579439252</v>
      </c>
      <c r="E19" s="33" t="s">
        <v>29</v>
      </c>
      <c r="F19" s="33" t="s">
        <v>49</v>
      </c>
      <c r="G19" s="33" t="s">
        <v>28</v>
      </c>
    </row>
    <row r="20" spans="1:7" s="37" customFormat="1" ht="13.2" customHeight="1" x14ac:dyDescent="0.3">
      <c r="A20" s="38">
        <v>8</v>
      </c>
      <c r="B20" s="31" t="s">
        <v>33</v>
      </c>
      <c r="C20" s="32">
        <v>17580</v>
      </c>
      <c r="D20" s="39">
        <f>Table1[[#This Row],[Rmb Price/ قیمت به یوان]]/6.12</f>
        <v>2872.5490196078431</v>
      </c>
      <c r="E20" s="33" t="s">
        <v>25</v>
      </c>
      <c r="F20" s="33" t="s">
        <v>24</v>
      </c>
      <c r="G20" s="33" t="s">
        <v>28</v>
      </c>
    </row>
    <row r="21" spans="1:7" s="37" customFormat="1" ht="13.2" customHeight="1" x14ac:dyDescent="0.3">
      <c r="A21" s="38">
        <v>9</v>
      </c>
      <c r="B21" s="31" t="s">
        <v>34</v>
      </c>
      <c r="C21" s="32">
        <v>18220</v>
      </c>
      <c r="D21" s="39">
        <f>Table1[[#This Row],[Rmb Price/ قیمت به یوان]]/6.12</f>
        <v>2977.124183006536</v>
      </c>
      <c r="E21" s="33" t="s">
        <v>25</v>
      </c>
      <c r="F21" s="33" t="s">
        <v>24</v>
      </c>
      <c r="G21" s="33" t="s">
        <v>28</v>
      </c>
    </row>
    <row r="22" spans="1:7" s="37" customFormat="1" ht="13.2" customHeight="1" x14ac:dyDescent="0.3">
      <c r="A22" s="38">
        <v>10</v>
      </c>
      <c r="B22" s="31" t="s">
        <v>31</v>
      </c>
      <c r="C22" s="32">
        <v>23700</v>
      </c>
      <c r="D22" s="39">
        <f>Table1[[#This Row],[Rmb Price/ قیمت به یوان]]/6.12</f>
        <v>3872.5490196078431</v>
      </c>
      <c r="E22" s="33" t="s">
        <v>25</v>
      </c>
      <c r="F22" s="33" t="s">
        <v>24</v>
      </c>
      <c r="G22" s="33" t="s">
        <v>28</v>
      </c>
    </row>
    <row r="23" spans="1:7" s="37" customFormat="1" ht="13.2" customHeight="1" x14ac:dyDescent="0.3">
      <c r="A23" s="38">
        <v>11</v>
      </c>
      <c r="B23" s="31" t="s">
        <v>32</v>
      </c>
      <c r="C23" s="32">
        <v>24100</v>
      </c>
      <c r="D23" s="39">
        <f>Table1[[#This Row],[Rmb Price/ قیمت به یوان]]/6.12</f>
        <v>3937.9084967320259</v>
      </c>
      <c r="E23" s="33" t="s">
        <v>25</v>
      </c>
      <c r="F23" s="33" t="s">
        <v>24</v>
      </c>
      <c r="G23" s="33" t="s">
        <v>28</v>
      </c>
    </row>
    <row r="24" spans="1:7" s="37" customFormat="1" ht="13.2" customHeight="1" x14ac:dyDescent="0.3">
      <c r="A24" s="38">
        <v>12</v>
      </c>
      <c r="B24" s="31" t="s">
        <v>46</v>
      </c>
      <c r="C24" s="32">
        <v>16540</v>
      </c>
      <c r="D24" s="39">
        <f>Table1[[#This Row],[Rmb Price/ قیمت به یوان]]/6.12</f>
        <v>2702.6143790849674</v>
      </c>
      <c r="E24" s="33" t="s">
        <v>25</v>
      </c>
      <c r="F24" s="33" t="s">
        <v>50</v>
      </c>
      <c r="G24" s="33" t="s">
        <v>28</v>
      </c>
    </row>
    <row r="25" spans="1:7" s="37" customFormat="1" ht="13.2" customHeight="1" x14ac:dyDescent="0.3">
      <c r="A25" s="38">
        <v>13</v>
      </c>
      <c r="B25" s="31" t="s">
        <v>45</v>
      </c>
      <c r="C25" s="32">
        <v>18860</v>
      </c>
      <c r="D25" s="39">
        <f>Table1[[#This Row],[Rmb Price/ قیمت به یوان]]/6.12</f>
        <v>3081.6993464052289</v>
      </c>
      <c r="E25" s="33" t="s">
        <v>25</v>
      </c>
      <c r="F25" s="33" t="s">
        <v>50</v>
      </c>
      <c r="G25" s="33" t="s">
        <v>28</v>
      </c>
    </row>
    <row r="26" spans="1:7" s="37" customFormat="1" ht="13.2" customHeight="1" x14ac:dyDescent="0.3">
      <c r="A26" s="38">
        <v>14</v>
      </c>
      <c r="B26" s="31" t="s">
        <v>37</v>
      </c>
      <c r="C26" s="32">
        <v>79000</v>
      </c>
      <c r="D26" s="39">
        <f>Table1[[#This Row],[Rmb Price/ قیمت به یوان]]/6.12</f>
        <v>12908.496732026144</v>
      </c>
      <c r="E26" s="33" t="s">
        <v>25</v>
      </c>
      <c r="F26" s="33" t="s">
        <v>36</v>
      </c>
      <c r="G26" s="33" t="s">
        <v>28</v>
      </c>
    </row>
    <row r="27" spans="1:7" s="37" customFormat="1" ht="13.2" customHeight="1" x14ac:dyDescent="0.3">
      <c r="A27" s="38">
        <v>15</v>
      </c>
      <c r="B27" s="31" t="s">
        <v>47</v>
      </c>
      <c r="C27" s="32">
        <v>9000</v>
      </c>
      <c r="D27" s="39">
        <f>Table1[[#This Row],[Rmb Price/ قیمت به یوان]]/6.12</f>
        <v>1470.5882352941176</v>
      </c>
      <c r="E27" s="33" t="s">
        <v>25</v>
      </c>
      <c r="F27" s="33" t="s">
        <v>51</v>
      </c>
      <c r="G27" s="33" t="s">
        <v>28</v>
      </c>
    </row>
    <row r="28" spans="1:7" s="37" customFormat="1" ht="13.2" customHeight="1" x14ac:dyDescent="0.3">
      <c r="A28" s="38">
        <v>16</v>
      </c>
      <c r="B28" s="31" t="s">
        <v>48</v>
      </c>
      <c r="C28" s="32">
        <v>7800</v>
      </c>
      <c r="D28" s="39">
        <f>Table1[[#This Row],[Rmb Price/ قیمت به یوان]]/6.12</f>
        <v>1274.5098039215686</v>
      </c>
      <c r="E28" s="33" t="s">
        <v>25</v>
      </c>
      <c r="F28" s="33" t="s">
        <v>24</v>
      </c>
      <c r="G28" s="33" t="s">
        <v>28</v>
      </c>
    </row>
    <row r="29" spans="1:7" s="37" customFormat="1" ht="13.2" customHeight="1" x14ac:dyDescent="0.3">
      <c r="A29" s="38">
        <v>17</v>
      </c>
      <c r="B29" s="31" t="s">
        <v>38</v>
      </c>
      <c r="C29" s="32">
        <v>6000</v>
      </c>
      <c r="D29" s="39">
        <f>Table1[[#This Row],[Rmb Price/ قیمت به یوان]]/6.12</f>
        <v>980.39215686274508</v>
      </c>
      <c r="E29" s="33"/>
      <c r="F29" s="33" t="s">
        <v>24</v>
      </c>
      <c r="G29" s="33" t="s">
        <v>28</v>
      </c>
    </row>
    <row r="30" spans="1:7" s="37" customFormat="1" ht="13.2" customHeight="1" x14ac:dyDescent="0.3">
      <c r="A30" s="38">
        <v>18</v>
      </c>
      <c r="B30" s="31" t="s">
        <v>39</v>
      </c>
      <c r="C30" s="32">
        <v>3000</v>
      </c>
      <c r="D30" s="39">
        <f>Table1[[#This Row],[Rmb Price/ قیمت به یوان]]/6.12</f>
        <v>490.19607843137254</v>
      </c>
      <c r="E30" s="33" t="s">
        <v>25</v>
      </c>
      <c r="F30" s="33" t="s">
        <v>24</v>
      </c>
      <c r="G30" s="33" t="s">
        <v>28</v>
      </c>
    </row>
    <row r="31" spans="1:7" s="37" customFormat="1" ht="13.2" customHeight="1" x14ac:dyDescent="0.3">
      <c r="A31" s="38">
        <v>19</v>
      </c>
      <c r="B31" s="31" t="s">
        <v>35</v>
      </c>
      <c r="C31" s="32">
        <v>2900</v>
      </c>
      <c r="D31" s="39">
        <f>Table1[[#This Row],[Rmb Price/ قیمت به یوان]]/6.12</f>
        <v>473.85620915032678</v>
      </c>
      <c r="E31" s="33" t="s">
        <v>25</v>
      </c>
      <c r="F31" s="33" t="s">
        <v>24</v>
      </c>
      <c r="G31" s="33" t="s">
        <v>28</v>
      </c>
    </row>
    <row r="32" spans="1:7" s="35" customFormat="1" ht="13.2" customHeight="1" x14ac:dyDescent="0.3">
      <c r="A32" s="8">
        <v>30</v>
      </c>
      <c r="B32" s="26"/>
      <c r="C32" s="27"/>
      <c r="D32" s="10"/>
      <c r="E32" s="28"/>
      <c r="F32" s="28"/>
      <c r="G32" s="28"/>
    </row>
    <row r="33" spans="1:7" x14ac:dyDescent="0.3">
      <c r="A33" s="42" t="s">
        <v>8</v>
      </c>
      <c r="B33" s="42"/>
      <c r="C33" s="42"/>
      <c r="D33" s="42"/>
      <c r="E33" s="42"/>
      <c r="F33" s="42"/>
      <c r="G33" s="42"/>
    </row>
    <row r="34" spans="1:7" x14ac:dyDescent="0.3">
      <c r="A34" s="42" t="s">
        <v>15</v>
      </c>
      <c r="B34" s="42"/>
      <c r="C34" s="42"/>
      <c r="D34" s="42"/>
      <c r="E34" s="42"/>
      <c r="F34" s="42"/>
      <c r="G34" s="42"/>
    </row>
    <row r="35" spans="1:7" x14ac:dyDescent="0.3">
      <c r="A35" s="41" t="s">
        <v>14</v>
      </c>
      <c r="B35" s="41"/>
      <c r="C35" s="41"/>
      <c r="D35" s="41"/>
      <c r="E35" s="41"/>
      <c r="F35" s="41"/>
      <c r="G35" s="41"/>
    </row>
    <row r="36" spans="1:7" ht="18" x14ac:dyDescent="0.3">
      <c r="A36" s="40" t="s">
        <v>23</v>
      </c>
      <c r="B36" s="40"/>
      <c r="C36" s="40"/>
      <c r="D36" s="40"/>
      <c r="E36" s="40"/>
      <c r="F36" s="40"/>
      <c r="G36" s="40"/>
    </row>
  </sheetData>
  <mergeCells count="11">
    <mergeCell ref="A36:G36"/>
    <mergeCell ref="A35:G35"/>
    <mergeCell ref="A34:G34"/>
    <mergeCell ref="A33:G33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2022-06-14T04:53:43Z</cp:lastPrinted>
  <dcterms:created xsi:type="dcterms:W3CDTF">2015-06-05T18:17:20Z</dcterms:created>
  <dcterms:modified xsi:type="dcterms:W3CDTF">2022-06-14T04:53:50Z</dcterms:modified>
</cp:coreProperties>
</file>