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1\"/>
    </mc:Choice>
  </mc:AlternateContent>
  <xr:revisionPtr revIDLastSave="0" documentId="13_ncr:1_{4FA71C56-1D1E-49E8-AD57-F7804582D62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11" i="1"/>
  <c r="D30" i="1"/>
</calcChain>
</file>

<file path=xl/sharedStrings.xml><?xml version="1.0" encoding="utf-8"?>
<sst xmlns="http://schemas.openxmlformats.org/spreadsheetml/2006/main" count="241" uniqueCount="95">
  <si>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</si>
  <si>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</si>
  <si>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</si>
  <si>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</si>
  <si>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</si>
  <si>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</si>
  <si>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</si>
  <si>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</si>
  <si>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</si>
  <si>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</si>
  <si>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</si>
  <si>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</si>
  <si>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</si>
  <si>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</si>
  <si>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</si>
  <si>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</si>
  <si>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</si>
  <si>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</si>
  <si>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</si>
  <si>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</si>
  <si>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</si>
  <si>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</si>
  <si>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Mining/ استخراج ارز</t>
  </si>
  <si>
    <t>Second-hand devices have no warranty, even one hour after loading from the warehouse                                                                             Date</t>
  </si>
  <si>
    <t xml:space="preserve">قیمت دستگاه s9j رفرش شده بدون هزینه حمل از چین به دبی و ایران می باشد </t>
  </si>
  <si>
    <t>S9j 14t二手/ کارکرده</t>
  </si>
  <si>
    <t>PC</t>
  </si>
  <si>
    <t>BTC/BCH</t>
  </si>
  <si>
    <t>3~5 Days</t>
  </si>
  <si>
    <t>S9j 14.5t二手/ کارکرده</t>
  </si>
  <si>
    <t>S9j 14.5t/ Repack 翻新</t>
  </si>
  <si>
    <t>New Apw7</t>
  </si>
  <si>
    <t>DUBAI STOCK</t>
  </si>
  <si>
    <t>S17 pro 53t二手/ کارکرده (Update)</t>
  </si>
  <si>
    <t>Yes</t>
  </si>
  <si>
    <t>S17 pro 56t二手/ کارکرده(Update)</t>
  </si>
  <si>
    <t>S17 pro 59t二手/ کارکرده(Update)</t>
  </si>
  <si>
    <t>T17E 53t二手/ کارکرده</t>
  </si>
  <si>
    <t>T17 42t二手/ کارکرده</t>
  </si>
  <si>
    <t>T9+ 10.5t二手/ کارکرده</t>
  </si>
  <si>
    <t>LTC/DOGE</t>
  </si>
  <si>
    <t>L3+翻新/ رفرش</t>
  </si>
  <si>
    <t>A 1166pro 72t/二手/ کارکرده</t>
  </si>
  <si>
    <t>M31s 48w 70t二手/ کارکرده</t>
  </si>
  <si>
    <t>M31s+ 80t二手/ کارکرده</t>
  </si>
  <si>
    <t>M31s+ 82t二手/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</si>
  <si>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</si>
  <si>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</si>
  <si>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</si>
  <si>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</si>
  <si>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</si>
  <si>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</si>
  <si>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</si>
  <si>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</si>
  <si>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</si>
  <si>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</si>
  <si>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ETC</t>
  </si>
  <si>
    <t>F1二手/ کارکرده</t>
  </si>
  <si>
    <t>E12 44t二手/ کارکرده</t>
  </si>
  <si>
    <t>A11 1.5g二手/ کارکرده</t>
  </si>
  <si>
    <t>ETH/ETC</t>
  </si>
  <si>
    <t>A10pro 740m 8g二手/ کارکرده</t>
  </si>
  <si>
    <t>T2Th 30t二手/ کارکرده</t>
  </si>
  <si>
    <t>T2Tz 30t二手/ کارکرده</t>
  </si>
  <si>
    <t>A1pro A1二手/ کارکرده</t>
  </si>
  <si>
    <t>E7 800m二手/ کارکرده</t>
  </si>
  <si>
    <t>HS Box 235G/ New 新</t>
  </si>
  <si>
    <t>No</t>
  </si>
  <si>
    <t>HNS</t>
  </si>
  <si>
    <t>Stock/ Shenzhen</t>
  </si>
  <si>
    <t>Mini Doge 185m/ New 新</t>
  </si>
  <si>
    <t>Mini Doge pro 205m/ New 新</t>
  </si>
  <si>
    <t>CK Box 1050g/ New 新</t>
  </si>
  <si>
    <t>CKB</t>
  </si>
  <si>
    <t>Hs-Lite 1360g</t>
  </si>
  <si>
    <t>CK-Lite 6300g</t>
  </si>
  <si>
    <t>Lt- Lite 1620m</t>
  </si>
  <si>
    <t>Lb- Lite 1620g</t>
  </si>
  <si>
    <t>Lbry</t>
  </si>
  <si>
    <t>LT5 Pro 2.45g/ New 新</t>
  </si>
  <si>
    <t>Lt6  3.35g/ New 新</t>
  </si>
  <si>
    <t>HS5 2.7t/ New 新</t>
  </si>
  <si>
    <t>Ck6 19.3t/ New 新</t>
  </si>
  <si>
    <t>KD6 29.9T</t>
  </si>
  <si>
    <t>KDA</t>
  </si>
  <si>
    <t>KD6SE 25.3T</t>
  </si>
  <si>
    <t>Kd-box Pro 2.6G &amp; Hs-box 235G/ New 新</t>
  </si>
  <si>
    <t>KDA/ HNS</t>
  </si>
  <si>
    <t>T2Th 30t/ New 新</t>
  </si>
  <si>
    <t>Router Panther x2 868</t>
  </si>
  <si>
    <t>HNT</t>
  </si>
  <si>
    <t>Router Panther x2 923</t>
  </si>
  <si>
    <t>L3+二手/ کارکرده</t>
  </si>
  <si>
    <t>L3++二手/ کارکرده</t>
  </si>
  <si>
    <t>L3++翻新/ رفرش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</si>
</sst>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"/>
    <numFmt numFmtId="165" formatCode="[$-409]d\-mmm\-yy;@"/>
    <numFmt numFmtId="166" formatCode="[$¥-804]#,##0"/>
    <numFmt numFmtId="167" formatCode="[$$-409]#,##0"/>
    <numFmt numFmtId="168" formatCode="[$$-409]#,##0.00"/>
    <numFmt numFmtId="169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5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30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143500"/>
          <a:ext cx="10279380" cy="1524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7" totalsRowShown="0" headerRowDxfId="8" dataDxfId="7">
  <autoFilter ref="A8:G6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Mining/ استخراج ارز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zoomScaleNormal="100" zoomScaleSheetLayoutView="100" workbookViewId="0">
      <selection activeCell="G11" sqref="G11:G28"/>
    </sheetView>
  </sheetViews>
  <sheetFormatPr defaultRowHeight="14.4" x14ac:dyDescent="0.3"/>
  <cols>
    <col min="1" max="1" width="8.109375" style="2" customWidth="1"/>
    <col min="2" max="2" width="31.21875" style="14" customWidth="1"/>
    <col min="3" max="3" width="23.77734375" style="2" customWidth="1"/>
    <col min="4" max="4" width="24.33203125" style="2" customWidth="1"/>
    <col min="5" max="5" width="19.5546875" style="2" customWidth="1"/>
    <col min="6" max="6" width="21.21875" style="29" customWidth="1"/>
    <col min="7" max="7" width="21.6640625" style="2" customWidth="1"/>
    <col min="8" max="16384" width="8.88671875" style="2"/>
  </cols>
  <sheetData>
    <row r="1" spans="1:7" x14ac:dyDescent="0.3">
      <c r="B1" s="47" t="s">
        <v>4</v>
      </c>
      <c r="C1" s="47"/>
      <c r="D1" s="47"/>
      <c r="E1" s="47"/>
      <c r="F1" s="47"/>
      <c r="G1" s="47"/>
    </row>
    <row r="2" spans="1:7" x14ac:dyDescent="0.3">
      <c r="B2" s="47" t="s">
        <v>7</v>
      </c>
      <c r="C2" s="47"/>
      <c r="D2" s="47"/>
      <c r="E2" s="47"/>
      <c r="F2" s="47"/>
      <c r="G2" s="47"/>
    </row>
    <row r="3" spans="1:7" x14ac:dyDescent="0.3">
      <c r="B3" s="47" t="s">
        <v>5</v>
      </c>
      <c r="C3" s="47"/>
      <c r="D3" s="47"/>
      <c r="E3" s="47"/>
      <c r="F3" s="47"/>
      <c r="G3" s="47"/>
    </row>
    <row r="4" spans="1:7" x14ac:dyDescent="0.3">
      <c r="B4" s="47" t="s">
        <v>0</v>
      </c>
      <c r="C4" s="47"/>
      <c r="D4" s="47"/>
      <c r="E4" s="47"/>
      <c r="F4" s="47"/>
      <c r="G4" s="47"/>
    </row>
    <row r="5" spans="1:7" s="5" customFormat="1" x14ac:dyDescent="0.3">
      <c r="A5" s="6"/>
      <c r="B5" s="49" t="s">
        <v>3</v>
      </c>
      <c r="C5" s="49"/>
      <c r="D5" s="49"/>
      <c r="E5" s="49"/>
      <c r="F5" s="49"/>
      <c r="G5" s="49"/>
    </row>
    <row r="6" spans="1:7" x14ac:dyDescent="0.3">
      <c r="B6" s="48" t="s">
        <v>1</v>
      </c>
      <c r="C6" s="48"/>
      <c r="D6" s="48"/>
      <c r="E6" s="48"/>
      <c r="F6" s="30"/>
      <c r="G6" s="1" t="s">
        <v>6</v>
      </c>
    </row>
    <row r="7" spans="1:7" ht="15.6" x14ac:dyDescent="0.3">
      <c r="A7" s="50" t="s">
        <v>23</v>
      </c>
      <c r="B7" s="50"/>
      <c r="C7" s="50"/>
      <c r="D7" s="50"/>
      <c r="E7" s="50"/>
      <c r="F7" s="50"/>
      <c r="G7" s="11">
        <v>44692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22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42" customFormat="1" ht="13.2" customHeight="1" x14ac:dyDescent="0.3">
      <c r="A11" s="8">
        <v>1</v>
      </c>
      <c r="B11" s="12" t="s">
        <v>66</v>
      </c>
      <c r="C11" s="34">
        <v>2000</v>
      </c>
      <c r="D11" s="35">
        <f>Table1[[#This Row],[Rmb Price/ قیمت به یوان]]/6.4</f>
        <v>312.5</v>
      </c>
      <c r="E11" s="8" t="s">
        <v>67</v>
      </c>
      <c r="F11" s="8" t="s">
        <v>68</v>
      </c>
      <c r="G11" s="8" t="s">
        <v>69</v>
      </c>
    </row>
    <row r="12" spans="1:7" s="42" customFormat="1" ht="13.2" customHeight="1" x14ac:dyDescent="0.3">
      <c r="A12" s="8">
        <v>2</v>
      </c>
      <c r="B12" s="12" t="s">
        <v>70</v>
      </c>
      <c r="C12" s="34">
        <v>3800</v>
      </c>
      <c r="D12" s="35">
        <f>Table1[[#This Row],[Rmb Price/ قیمت به یوان]]/6.4</f>
        <v>593.75</v>
      </c>
      <c r="E12" s="8" t="s">
        <v>67</v>
      </c>
      <c r="F12" s="8" t="s">
        <v>40</v>
      </c>
      <c r="G12" s="8" t="s">
        <v>69</v>
      </c>
    </row>
    <row r="13" spans="1:7" s="42" customFormat="1" ht="13.2" customHeight="1" x14ac:dyDescent="0.3">
      <c r="A13" s="8">
        <v>3</v>
      </c>
      <c r="B13" s="12" t="s">
        <v>71</v>
      </c>
      <c r="C13" s="34">
        <v>5500</v>
      </c>
      <c r="D13" s="35">
        <f>Table1[[#This Row],[Rmb Price/ قیمت به یوان]]/6.4</f>
        <v>859.375</v>
      </c>
      <c r="E13" s="8" t="s">
        <v>67</v>
      </c>
      <c r="F13" s="8" t="s">
        <v>40</v>
      </c>
      <c r="G13" s="8" t="s">
        <v>69</v>
      </c>
    </row>
    <row r="14" spans="1:7" s="42" customFormat="1" ht="13.2" customHeight="1" x14ac:dyDescent="0.3">
      <c r="A14" s="8">
        <v>4</v>
      </c>
      <c r="B14" s="12" t="s">
        <v>72</v>
      </c>
      <c r="C14" s="34">
        <v>2050</v>
      </c>
      <c r="D14" s="35">
        <f>Table1[[#This Row],[Rmb Price/ قیمت به یوان]]/6.4</f>
        <v>320.3125</v>
      </c>
      <c r="E14" s="8" t="s">
        <v>67</v>
      </c>
      <c r="F14" s="8" t="s">
        <v>73</v>
      </c>
      <c r="G14" s="8" t="s">
        <v>69</v>
      </c>
    </row>
    <row r="15" spans="1:7" s="42" customFormat="1" ht="13.2" customHeight="1" x14ac:dyDescent="0.3">
      <c r="A15" s="8">
        <v>5</v>
      </c>
      <c r="B15" s="12" t="s">
        <v>74</v>
      </c>
      <c r="C15" s="34">
        <v>11700</v>
      </c>
      <c r="D15" s="35">
        <f>Table1[[#This Row],[Rmb Price/ قیمت به یوان]]/6.4</f>
        <v>1828.125</v>
      </c>
      <c r="E15" s="8" t="s">
        <v>34</v>
      </c>
      <c r="F15" s="8" t="s">
        <v>68</v>
      </c>
      <c r="G15" s="8" t="s">
        <v>69</v>
      </c>
    </row>
    <row r="16" spans="1:7" s="42" customFormat="1" ht="13.2" customHeight="1" x14ac:dyDescent="0.3">
      <c r="A16" s="8">
        <v>6</v>
      </c>
      <c r="B16" s="12" t="s">
        <v>75</v>
      </c>
      <c r="C16" s="34">
        <v>12700</v>
      </c>
      <c r="D16" s="35">
        <f>Table1[[#This Row],[Rmb Price/ قیمت به یوان]]/6.4</f>
        <v>1984.375</v>
      </c>
      <c r="E16" s="8" t="s">
        <v>34</v>
      </c>
      <c r="F16" s="8" t="s">
        <v>73</v>
      </c>
      <c r="G16" s="8" t="s">
        <v>69</v>
      </c>
    </row>
    <row r="17" spans="1:7" s="42" customFormat="1" ht="13.2" customHeight="1" x14ac:dyDescent="0.3">
      <c r="A17" s="8">
        <v>7</v>
      </c>
      <c r="B17" s="12" t="s">
        <v>76</v>
      </c>
      <c r="C17" s="34">
        <v>18300</v>
      </c>
      <c r="D17" s="35">
        <f>Table1[[#This Row],[Rmb Price/ قیمت به یوان]]/6.4</f>
        <v>2859.375</v>
      </c>
      <c r="E17" s="8" t="s">
        <v>34</v>
      </c>
      <c r="F17" s="8" t="s">
        <v>40</v>
      </c>
      <c r="G17" s="8" t="s">
        <v>69</v>
      </c>
    </row>
    <row r="18" spans="1:7" s="42" customFormat="1" ht="13.2" customHeight="1" x14ac:dyDescent="0.3">
      <c r="A18" s="8">
        <v>8</v>
      </c>
      <c r="B18" s="12" t="s">
        <v>77</v>
      </c>
      <c r="C18" s="34">
        <v>16700</v>
      </c>
      <c r="D18" s="35">
        <f>Table1[[#This Row],[Rmb Price/ قیمت به یوان]]/6.4</f>
        <v>2609.375</v>
      </c>
      <c r="E18" s="8" t="s">
        <v>34</v>
      </c>
      <c r="F18" s="8" t="s">
        <v>78</v>
      </c>
      <c r="G18" s="8" t="s">
        <v>69</v>
      </c>
    </row>
    <row r="19" spans="1:7" s="42" customFormat="1" ht="13.2" customHeight="1" x14ac:dyDescent="0.3">
      <c r="A19" s="8">
        <v>9</v>
      </c>
      <c r="B19" s="12" t="s">
        <v>79</v>
      </c>
      <c r="C19" s="34">
        <v>43500</v>
      </c>
      <c r="D19" s="35">
        <f>Table1[[#This Row],[Rmb Price/ قیمت به یوان]]/6.4</f>
        <v>6796.875</v>
      </c>
      <c r="E19" s="8" t="s">
        <v>34</v>
      </c>
      <c r="F19" s="8" t="s">
        <v>40</v>
      </c>
      <c r="G19" s="8" t="s">
        <v>69</v>
      </c>
    </row>
    <row r="20" spans="1:7" s="42" customFormat="1" ht="13.2" customHeight="1" x14ac:dyDescent="0.3">
      <c r="A20" s="8">
        <v>10</v>
      </c>
      <c r="B20" s="12" t="s">
        <v>80</v>
      </c>
      <c r="C20" s="34">
        <v>54500</v>
      </c>
      <c r="D20" s="35">
        <f>Table1[[#This Row],[Rmb Price/ قیمت به یوان]]/6.4</f>
        <v>8515.625</v>
      </c>
      <c r="E20" s="8" t="s">
        <v>34</v>
      </c>
      <c r="F20" s="8" t="s">
        <v>40</v>
      </c>
      <c r="G20" s="8" t="s">
        <v>69</v>
      </c>
    </row>
    <row r="21" spans="1:7" s="42" customFormat="1" ht="13.2" customHeight="1" x14ac:dyDescent="0.3">
      <c r="A21" s="8">
        <v>11</v>
      </c>
      <c r="B21" s="12" t="s">
        <v>81</v>
      </c>
      <c r="C21" s="34">
        <v>29500</v>
      </c>
      <c r="D21" s="35">
        <f>Table1[[#This Row],[Rmb Price/ قیمت به یوان]]/6.4</f>
        <v>4609.375</v>
      </c>
      <c r="E21" s="8" t="s">
        <v>34</v>
      </c>
      <c r="F21" s="8" t="s">
        <v>68</v>
      </c>
      <c r="G21" s="8" t="s">
        <v>69</v>
      </c>
    </row>
    <row r="22" spans="1:7" s="42" customFormat="1" ht="13.2" customHeight="1" x14ac:dyDescent="0.3">
      <c r="A22" s="8">
        <v>12</v>
      </c>
      <c r="B22" s="12" t="s">
        <v>82</v>
      </c>
      <c r="C22" s="34">
        <v>57300</v>
      </c>
      <c r="D22" s="35">
        <f>Table1[[#This Row],[Rmb Price/ قیمت به یوان]]/6.4</f>
        <v>8953.125</v>
      </c>
      <c r="E22" s="8" t="s">
        <v>34</v>
      </c>
      <c r="F22" s="8" t="s">
        <v>73</v>
      </c>
      <c r="G22" s="8" t="s">
        <v>69</v>
      </c>
    </row>
    <row r="23" spans="1:7" s="42" customFormat="1" ht="13.2" customHeight="1" x14ac:dyDescent="0.3">
      <c r="A23" s="8">
        <v>13</v>
      </c>
      <c r="B23" s="12" t="s">
        <v>83</v>
      </c>
      <c r="C23" s="34">
        <v>26900</v>
      </c>
      <c r="D23" s="35">
        <f>Table1[[#This Row],[Rmb Price/ قیمت به یوان]]/6.4</f>
        <v>4203.125</v>
      </c>
      <c r="E23" s="8" t="s">
        <v>34</v>
      </c>
      <c r="F23" s="8" t="s">
        <v>84</v>
      </c>
      <c r="G23" s="8" t="s">
        <v>69</v>
      </c>
    </row>
    <row r="24" spans="1:7" s="42" customFormat="1" ht="13.2" customHeight="1" x14ac:dyDescent="0.3">
      <c r="A24" s="8">
        <v>14</v>
      </c>
      <c r="B24" s="12" t="s">
        <v>85</v>
      </c>
      <c r="C24" s="34">
        <v>25800</v>
      </c>
      <c r="D24" s="35">
        <f>Table1[[#This Row],[Rmb Price/ قیمت به یوان]]/6.4</f>
        <v>4031.25</v>
      </c>
      <c r="E24" s="8" t="s">
        <v>34</v>
      </c>
      <c r="F24" s="8" t="s">
        <v>84</v>
      </c>
      <c r="G24" s="8" t="s">
        <v>69</v>
      </c>
    </row>
    <row r="25" spans="1:7" s="42" customFormat="1" ht="13.2" customHeight="1" x14ac:dyDescent="0.3">
      <c r="A25" s="8">
        <v>15</v>
      </c>
      <c r="B25" s="12" t="s">
        <v>86</v>
      </c>
      <c r="C25" s="34">
        <v>33500</v>
      </c>
      <c r="D25" s="35">
        <f>Table1[[#This Row],[Rmb Price/ قیمت به یوان]]/6.4</f>
        <v>5234.375</v>
      </c>
      <c r="E25" s="8" t="s">
        <v>67</v>
      </c>
      <c r="F25" s="8" t="s">
        <v>87</v>
      </c>
      <c r="G25" s="8" t="s">
        <v>69</v>
      </c>
    </row>
    <row r="26" spans="1:7" s="42" customFormat="1" ht="13.2" customHeight="1" x14ac:dyDescent="0.3">
      <c r="A26" s="8">
        <v>16</v>
      </c>
      <c r="B26" s="12" t="s">
        <v>88</v>
      </c>
      <c r="C26" s="34">
        <v>7500</v>
      </c>
      <c r="D26" s="35">
        <f>Table1[[#This Row],[Rmb Price/ قیمت به یوان]]/6.4</f>
        <v>1171.875</v>
      </c>
      <c r="E26" s="8" t="s">
        <v>34</v>
      </c>
      <c r="F26" s="8" t="s">
        <v>27</v>
      </c>
      <c r="G26" s="8" t="s">
        <v>69</v>
      </c>
    </row>
    <row r="27" spans="1:7" s="42" customFormat="1" ht="13.2" customHeight="1" x14ac:dyDescent="0.3">
      <c r="A27" s="8">
        <v>17</v>
      </c>
      <c r="B27" s="12" t="s">
        <v>89</v>
      </c>
      <c r="C27" s="34">
        <v>3276.84</v>
      </c>
      <c r="D27" s="35">
        <f>Table1[[#This Row],[Rmb Price/ قیمت به یوان]]/6.4</f>
        <v>512.00625000000002</v>
      </c>
      <c r="E27" s="8" t="s">
        <v>34</v>
      </c>
      <c r="F27" s="8" t="s">
        <v>90</v>
      </c>
      <c r="G27" s="8" t="s">
        <v>69</v>
      </c>
    </row>
    <row r="28" spans="1:7" s="42" customFormat="1" ht="13.2" customHeight="1" x14ac:dyDescent="0.3">
      <c r="A28" s="8">
        <v>18</v>
      </c>
      <c r="B28" s="12" t="s">
        <v>91</v>
      </c>
      <c r="C28" s="34">
        <v>3803.24</v>
      </c>
      <c r="D28" s="35">
        <f>Table1[[#This Row],[Rmb Price/ قیمت به یوان]]/6.4</f>
        <v>594.25624999999991</v>
      </c>
      <c r="E28" s="8" t="s">
        <v>34</v>
      </c>
      <c r="F28" s="8" t="s">
        <v>90</v>
      </c>
      <c r="G28" s="8" t="s">
        <v>69</v>
      </c>
    </row>
    <row r="29" spans="1:7" s="42" customFormat="1" ht="13.2" customHeight="1" x14ac:dyDescent="0.3">
      <c r="A29" s="8"/>
      <c r="B29" s="12"/>
      <c r="C29" s="34"/>
      <c r="D29" s="35"/>
      <c r="E29" s="8"/>
      <c r="F29" s="8"/>
      <c r="G29" s="8"/>
    </row>
    <row r="30" spans="1:7" s="15" customFormat="1" ht="22.2" customHeight="1" x14ac:dyDescent="0.3">
      <c r="A30" s="8"/>
      <c r="B30" s="12"/>
      <c r="C30" s="9"/>
      <c r="D30" s="10">
        <f>Table1[[#This Row],[Rmb Price/ قیمت به یوان]]/6.22</f>
        <v>0</v>
      </c>
      <c r="E30" s="8"/>
      <c r="F30" s="8"/>
      <c r="G30" s="8"/>
    </row>
    <row r="31" spans="1:7" s="15" customFormat="1" ht="13.2" customHeight="1" x14ac:dyDescent="0.3">
      <c r="A31" s="8">
        <v>1</v>
      </c>
      <c r="B31" s="26" t="s">
        <v>25</v>
      </c>
      <c r="C31" s="27">
        <v>1450</v>
      </c>
      <c r="D31" s="10">
        <v>226.5625</v>
      </c>
      <c r="E31" s="28" t="s">
        <v>26</v>
      </c>
      <c r="F31" s="28" t="s">
        <v>27</v>
      </c>
      <c r="G31" s="28" t="s">
        <v>28</v>
      </c>
    </row>
    <row r="32" spans="1:7" s="21" customFormat="1" ht="13.2" customHeight="1" x14ac:dyDescent="0.3">
      <c r="A32" s="8">
        <v>2</v>
      </c>
      <c r="B32" s="26" t="s">
        <v>29</v>
      </c>
      <c r="C32" s="27">
        <v>1500</v>
      </c>
      <c r="D32" s="10">
        <v>234.375</v>
      </c>
      <c r="E32" s="28" t="s">
        <v>26</v>
      </c>
      <c r="F32" s="28" t="s">
        <v>27</v>
      </c>
      <c r="G32" s="28" t="s">
        <v>28</v>
      </c>
    </row>
    <row r="33" spans="1:7" s="21" customFormat="1" ht="13.2" customHeight="1" x14ac:dyDescent="0.3">
      <c r="A33" s="8">
        <v>3</v>
      </c>
      <c r="B33" s="39" t="s">
        <v>30</v>
      </c>
      <c r="C33" s="40">
        <v>1650</v>
      </c>
      <c r="D33" s="10">
        <v>257.8125</v>
      </c>
      <c r="E33" s="41" t="s">
        <v>26</v>
      </c>
      <c r="F33" s="41" t="s">
        <v>27</v>
      </c>
      <c r="G33" s="41" t="s">
        <v>28</v>
      </c>
    </row>
    <row r="34" spans="1:7" s="21" customFormat="1" ht="13.2" customHeight="1" x14ac:dyDescent="0.3">
      <c r="A34" s="8">
        <v>4</v>
      </c>
      <c r="B34" s="31" t="s">
        <v>30</v>
      </c>
      <c r="C34" s="32">
        <v>1850</v>
      </c>
      <c r="D34" s="10">
        <v>312.5</v>
      </c>
      <c r="E34" s="33" t="s">
        <v>31</v>
      </c>
      <c r="F34" s="33" t="s">
        <v>27</v>
      </c>
      <c r="G34" s="33" t="s">
        <v>32</v>
      </c>
    </row>
    <row r="35" spans="1:7" s="21" customFormat="1" ht="13.2" customHeight="1" x14ac:dyDescent="0.3">
      <c r="A35" s="8">
        <v>5</v>
      </c>
      <c r="B35" s="26" t="s">
        <v>33</v>
      </c>
      <c r="C35" s="27">
        <v>10164</v>
      </c>
      <c r="D35" s="10">
        <v>1588.125</v>
      </c>
      <c r="E35" s="28" t="s">
        <v>34</v>
      </c>
      <c r="F35" s="28" t="s">
        <v>27</v>
      </c>
      <c r="G35" s="28" t="s">
        <v>28</v>
      </c>
    </row>
    <row r="36" spans="1:7" s="21" customFormat="1" ht="13.2" customHeight="1" x14ac:dyDescent="0.3">
      <c r="A36" s="8">
        <v>6</v>
      </c>
      <c r="B36" s="26" t="s">
        <v>35</v>
      </c>
      <c r="C36" s="27">
        <v>10728</v>
      </c>
      <c r="D36" s="10">
        <v>1676.25</v>
      </c>
      <c r="E36" s="28" t="s">
        <v>34</v>
      </c>
      <c r="F36" s="28" t="s">
        <v>27</v>
      </c>
      <c r="G36" s="28" t="s">
        <v>28</v>
      </c>
    </row>
    <row r="37" spans="1:7" s="21" customFormat="1" ht="13.2" customHeight="1" x14ac:dyDescent="0.3">
      <c r="A37" s="8">
        <v>7</v>
      </c>
      <c r="B37" s="26" t="s">
        <v>36</v>
      </c>
      <c r="C37" s="27">
        <v>11292</v>
      </c>
      <c r="D37" s="10">
        <v>1764.375</v>
      </c>
      <c r="E37" s="28" t="s">
        <v>34</v>
      </c>
      <c r="F37" s="28" t="s">
        <v>27</v>
      </c>
      <c r="G37" s="28" t="s">
        <v>28</v>
      </c>
    </row>
    <row r="38" spans="1:7" s="36" customFormat="1" ht="13.2" customHeight="1" x14ac:dyDescent="0.3">
      <c r="A38" s="8">
        <v>8</v>
      </c>
      <c r="B38" s="26" t="s">
        <v>37</v>
      </c>
      <c r="C38" s="27">
        <v>5400</v>
      </c>
      <c r="D38" s="10">
        <v>843.75</v>
      </c>
      <c r="E38" s="28" t="s">
        <v>34</v>
      </c>
      <c r="F38" s="28" t="s">
        <v>27</v>
      </c>
      <c r="G38" s="28" t="s">
        <v>28</v>
      </c>
    </row>
    <row r="39" spans="1:7" s="36" customFormat="1" ht="13.2" customHeight="1" x14ac:dyDescent="0.3">
      <c r="A39" s="8">
        <v>9</v>
      </c>
      <c r="B39" s="26" t="s">
        <v>38</v>
      </c>
      <c r="C39" s="27">
        <v>5100</v>
      </c>
      <c r="D39" s="10">
        <v>796.875</v>
      </c>
      <c r="E39" s="28" t="s">
        <v>34</v>
      </c>
      <c r="F39" s="28" t="s">
        <v>27</v>
      </c>
      <c r="G39" s="28" t="s">
        <v>28</v>
      </c>
    </row>
    <row r="40" spans="1:7" s="36" customFormat="1" ht="13.2" customHeight="1" x14ac:dyDescent="0.3">
      <c r="A40" s="8">
        <v>10</v>
      </c>
      <c r="B40" s="26" t="s">
        <v>39</v>
      </c>
      <c r="C40" s="27">
        <v>650</v>
      </c>
      <c r="D40" s="10">
        <v>101.5625</v>
      </c>
      <c r="E40" s="28" t="s">
        <v>34</v>
      </c>
      <c r="F40" s="28" t="s">
        <v>27</v>
      </c>
      <c r="G40" s="28" t="s">
        <v>28</v>
      </c>
    </row>
    <row r="41" spans="1:7" s="37" customFormat="1" ht="13.2" customHeight="1" x14ac:dyDescent="0.3">
      <c r="A41" s="8">
        <v>11</v>
      </c>
      <c r="B41" s="26" t="s">
        <v>92</v>
      </c>
      <c r="C41" s="27">
        <v>2150</v>
      </c>
      <c r="D41" s="10">
        <v>403.125</v>
      </c>
      <c r="E41" s="28" t="s">
        <v>26</v>
      </c>
      <c r="F41" s="28" t="s">
        <v>40</v>
      </c>
      <c r="G41" s="28" t="s">
        <v>28</v>
      </c>
    </row>
    <row r="42" spans="1:7" s="43" customFormat="1" ht="13.2" customHeight="1" x14ac:dyDescent="0.3">
      <c r="A42" s="8">
        <v>12</v>
      </c>
      <c r="B42" s="26" t="s">
        <v>41</v>
      </c>
      <c r="C42" s="27">
        <v>2650</v>
      </c>
      <c r="D42" s="10">
        <v>403.125</v>
      </c>
      <c r="E42" s="28" t="s">
        <v>31</v>
      </c>
      <c r="F42" s="28" t="s">
        <v>40</v>
      </c>
      <c r="G42" s="28" t="s">
        <v>28</v>
      </c>
    </row>
    <row r="43" spans="1:7" s="43" customFormat="1" ht="13.2" customHeight="1" x14ac:dyDescent="0.3">
      <c r="A43" s="8">
        <v>13</v>
      </c>
      <c r="B43" s="26" t="s">
        <v>93</v>
      </c>
      <c r="C43" s="27">
        <v>2200</v>
      </c>
      <c r="D43" s="10">
        <v>403.125</v>
      </c>
      <c r="E43" s="28" t="s">
        <v>26</v>
      </c>
      <c r="F43" s="28" t="s">
        <v>40</v>
      </c>
      <c r="G43" s="28" t="s">
        <v>28</v>
      </c>
    </row>
    <row r="44" spans="1:7" s="43" customFormat="1" ht="13.2" customHeight="1" x14ac:dyDescent="0.3">
      <c r="A44" s="8">
        <v>14</v>
      </c>
      <c r="B44" s="26" t="s">
        <v>94</v>
      </c>
      <c r="C44" s="27">
        <v>2700</v>
      </c>
      <c r="D44" s="10">
        <v>403.125</v>
      </c>
      <c r="E44" s="28" t="s">
        <v>31</v>
      </c>
      <c r="F44" s="28" t="s">
        <v>40</v>
      </c>
      <c r="G44" s="28" t="s">
        <v>28</v>
      </c>
    </row>
    <row r="45" spans="1:7" s="37" customFormat="1" ht="13.2" customHeight="1" x14ac:dyDescent="0.3">
      <c r="A45" s="8">
        <v>15</v>
      </c>
      <c r="B45" s="26" t="s">
        <v>42</v>
      </c>
      <c r="C45" s="27">
        <v>19640</v>
      </c>
      <c r="D45" s="10">
        <v>403.125</v>
      </c>
      <c r="E45" s="28" t="s">
        <v>34</v>
      </c>
      <c r="F45" s="28" t="s">
        <v>27</v>
      </c>
      <c r="G45" s="28" t="s">
        <v>28</v>
      </c>
    </row>
    <row r="46" spans="1:7" s="37" customFormat="1" ht="13.2" customHeight="1" x14ac:dyDescent="0.3">
      <c r="A46" s="8">
        <v>16</v>
      </c>
      <c r="B46" s="26" t="s">
        <v>43</v>
      </c>
      <c r="C46" s="27">
        <v>21200</v>
      </c>
      <c r="D46" s="10">
        <v>403.125</v>
      </c>
      <c r="E46" s="28" t="s">
        <v>34</v>
      </c>
      <c r="F46" s="28" t="s">
        <v>27</v>
      </c>
      <c r="G46" s="28" t="s">
        <v>28</v>
      </c>
    </row>
    <row r="47" spans="1:7" s="37" customFormat="1" ht="13.2" customHeight="1" x14ac:dyDescent="0.3">
      <c r="A47" s="8">
        <v>17</v>
      </c>
      <c r="B47" s="26" t="s">
        <v>44</v>
      </c>
      <c r="C47" s="27">
        <v>27000</v>
      </c>
      <c r="D47" s="10">
        <v>403.125</v>
      </c>
      <c r="E47" s="28" t="s">
        <v>34</v>
      </c>
      <c r="F47" s="28" t="s">
        <v>27</v>
      </c>
      <c r="G47" s="28" t="s">
        <v>28</v>
      </c>
    </row>
    <row r="48" spans="1:7" s="37" customFormat="1" ht="13.2" customHeight="1" x14ac:dyDescent="0.3">
      <c r="A48" s="8">
        <v>18</v>
      </c>
      <c r="B48" s="26" t="s">
        <v>45</v>
      </c>
      <c r="C48" s="27">
        <v>27670</v>
      </c>
      <c r="D48" s="10">
        <v>403.125</v>
      </c>
      <c r="E48" s="28" t="s">
        <v>34</v>
      </c>
      <c r="F48" s="28" t="s">
        <v>27</v>
      </c>
      <c r="G48" s="28" t="s">
        <v>28</v>
      </c>
    </row>
    <row r="49" spans="1:7" s="37" customFormat="1" ht="13.2" customHeight="1" x14ac:dyDescent="0.3">
      <c r="A49" s="8">
        <v>19</v>
      </c>
      <c r="B49" s="26" t="s">
        <v>46</v>
      </c>
      <c r="C49" s="27">
        <v>16320</v>
      </c>
      <c r="D49" s="10">
        <v>403.125</v>
      </c>
      <c r="E49" s="28" t="s">
        <v>34</v>
      </c>
      <c r="F49" s="28" t="s">
        <v>27</v>
      </c>
      <c r="G49" s="28" t="s">
        <v>28</v>
      </c>
    </row>
    <row r="50" spans="1:7" s="37" customFormat="1" ht="13.2" customHeight="1" x14ac:dyDescent="0.3">
      <c r="A50" s="8">
        <v>20</v>
      </c>
      <c r="B50" s="26" t="s">
        <v>47</v>
      </c>
      <c r="C50" s="27">
        <v>17100</v>
      </c>
      <c r="D50" s="10">
        <v>2671.875</v>
      </c>
      <c r="E50" s="28" t="s">
        <v>34</v>
      </c>
      <c r="F50" s="28" t="s">
        <v>27</v>
      </c>
      <c r="G50" s="28" t="s">
        <v>28</v>
      </c>
    </row>
    <row r="51" spans="1:7" s="37" customFormat="1" ht="13.2" customHeight="1" x14ac:dyDescent="0.3">
      <c r="A51" s="8">
        <v>21</v>
      </c>
      <c r="B51" s="26" t="s">
        <v>48</v>
      </c>
      <c r="C51" s="27">
        <v>18220</v>
      </c>
      <c r="D51" s="10">
        <v>2846.875</v>
      </c>
      <c r="E51" s="28" t="s">
        <v>34</v>
      </c>
      <c r="F51" s="28" t="s">
        <v>27</v>
      </c>
      <c r="G51" s="28" t="s">
        <v>28</v>
      </c>
    </row>
    <row r="52" spans="1:7" s="37" customFormat="1" ht="13.2" customHeight="1" x14ac:dyDescent="0.3">
      <c r="A52" s="8">
        <v>22</v>
      </c>
      <c r="B52" s="26" t="s">
        <v>49</v>
      </c>
      <c r="C52" s="27">
        <v>18750</v>
      </c>
      <c r="D52" s="10">
        <v>2929.6875</v>
      </c>
      <c r="E52" s="28" t="s">
        <v>34</v>
      </c>
      <c r="F52" s="28" t="s">
        <v>27</v>
      </c>
      <c r="G52" s="28" t="s">
        <v>28</v>
      </c>
    </row>
    <row r="53" spans="1:7" s="37" customFormat="1" ht="13.2" customHeight="1" x14ac:dyDescent="0.3">
      <c r="A53" s="8">
        <v>23</v>
      </c>
      <c r="B53" s="26" t="s">
        <v>50</v>
      </c>
      <c r="C53" s="27">
        <v>11380</v>
      </c>
      <c r="D53" s="10">
        <v>1778.125</v>
      </c>
      <c r="E53" s="28" t="s">
        <v>34</v>
      </c>
      <c r="F53" s="28" t="s">
        <v>27</v>
      </c>
      <c r="G53" s="28" t="s">
        <v>28</v>
      </c>
    </row>
    <row r="54" spans="1:7" s="37" customFormat="1" ht="13.2" customHeight="1" x14ac:dyDescent="0.3">
      <c r="A54" s="8">
        <v>24</v>
      </c>
      <c r="B54" s="26" t="s">
        <v>51</v>
      </c>
      <c r="C54" s="27">
        <v>11810</v>
      </c>
      <c r="D54" s="10">
        <v>1845.3125</v>
      </c>
      <c r="E54" s="28" t="s">
        <v>34</v>
      </c>
      <c r="F54" s="28" t="s">
        <v>27</v>
      </c>
      <c r="G54" s="28" t="s">
        <v>28</v>
      </c>
    </row>
    <row r="55" spans="1:7" s="37" customFormat="1" ht="13.2" customHeight="1" x14ac:dyDescent="0.3">
      <c r="A55" s="8">
        <v>25</v>
      </c>
      <c r="B55" s="26" t="s">
        <v>52</v>
      </c>
      <c r="C55" s="27">
        <v>12520</v>
      </c>
      <c r="D55" s="10">
        <v>1956.25</v>
      </c>
      <c r="E55" s="28" t="s">
        <v>34</v>
      </c>
      <c r="F55" s="28" t="s">
        <v>27</v>
      </c>
      <c r="G55" s="28" t="s">
        <v>28</v>
      </c>
    </row>
    <row r="56" spans="1:7" s="37" customFormat="1" ht="13.2" customHeight="1" x14ac:dyDescent="0.3">
      <c r="A56" s="8">
        <v>26</v>
      </c>
      <c r="B56" s="26" t="s">
        <v>53</v>
      </c>
      <c r="C56" s="27">
        <v>12960</v>
      </c>
      <c r="D56" s="10">
        <v>2025</v>
      </c>
      <c r="E56" s="28" t="s">
        <v>34</v>
      </c>
      <c r="F56" s="28" t="s">
        <v>27</v>
      </c>
      <c r="G56" s="28" t="s">
        <v>28</v>
      </c>
    </row>
    <row r="57" spans="1:7" s="37" customFormat="1" ht="13.2" customHeight="1" x14ac:dyDescent="0.3">
      <c r="A57" s="8">
        <v>27</v>
      </c>
      <c r="B57" s="26" t="s">
        <v>54</v>
      </c>
      <c r="C57" s="27">
        <v>13250</v>
      </c>
      <c r="D57" s="10">
        <v>2070.3125</v>
      </c>
      <c r="E57" s="28" t="s">
        <v>34</v>
      </c>
      <c r="F57" s="28" t="s">
        <v>27</v>
      </c>
      <c r="G57" s="28" t="s">
        <v>28</v>
      </c>
    </row>
    <row r="58" spans="1:7" s="38" customFormat="1" ht="13.2" customHeight="1" x14ac:dyDescent="0.3">
      <c r="A58" s="8">
        <v>28</v>
      </c>
      <c r="B58" s="26" t="s">
        <v>55</v>
      </c>
      <c r="C58" s="27">
        <v>33500</v>
      </c>
      <c r="D58" s="10">
        <v>5234.375</v>
      </c>
      <c r="E58" s="28" t="s">
        <v>34</v>
      </c>
      <c r="F58" s="28" t="s">
        <v>27</v>
      </c>
      <c r="G58" s="28" t="s">
        <v>28</v>
      </c>
    </row>
    <row r="59" spans="1:7" s="38" customFormat="1" ht="13.2" customHeight="1" x14ac:dyDescent="0.3">
      <c r="A59" s="8">
        <v>29</v>
      </c>
      <c r="B59" s="26" t="s">
        <v>65</v>
      </c>
      <c r="C59" s="27">
        <v>31000</v>
      </c>
      <c r="D59" s="10">
        <v>4843.75</v>
      </c>
      <c r="E59" s="28" t="s">
        <v>34</v>
      </c>
      <c r="F59" s="28" t="s">
        <v>56</v>
      </c>
      <c r="G59" s="28" t="s">
        <v>28</v>
      </c>
    </row>
    <row r="60" spans="1:7" s="38" customFormat="1" ht="13.2" customHeight="1" x14ac:dyDescent="0.3">
      <c r="A60" s="8">
        <v>30</v>
      </c>
      <c r="B60" s="26" t="s">
        <v>57</v>
      </c>
      <c r="C60" s="27">
        <v>2100</v>
      </c>
      <c r="D60" s="10">
        <v>328.125</v>
      </c>
      <c r="E60" s="28" t="s">
        <v>34</v>
      </c>
      <c r="F60" s="28" t="s">
        <v>27</v>
      </c>
      <c r="G60" s="28" t="s">
        <v>28</v>
      </c>
    </row>
    <row r="61" spans="1:7" s="38" customFormat="1" ht="13.2" customHeight="1" x14ac:dyDescent="0.3">
      <c r="A61" s="8">
        <v>31</v>
      </c>
      <c r="B61" s="26" t="s">
        <v>58</v>
      </c>
      <c r="C61" s="27">
        <v>6200</v>
      </c>
      <c r="D61" s="10">
        <v>968.75</v>
      </c>
      <c r="E61" s="28" t="s">
        <v>34</v>
      </c>
      <c r="F61" s="28" t="s">
        <v>27</v>
      </c>
      <c r="G61" s="28" t="s">
        <v>28</v>
      </c>
    </row>
    <row r="62" spans="1:7" s="38" customFormat="1" ht="13.2" customHeight="1" x14ac:dyDescent="0.3">
      <c r="A62" s="8">
        <v>32</v>
      </c>
      <c r="B62" s="26" t="s">
        <v>59</v>
      </c>
      <c r="C62" s="27">
        <v>96500</v>
      </c>
      <c r="D62" s="10">
        <v>15078.125</v>
      </c>
      <c r="E62" s="28" t="s">
        <v>34</v>
      </c>
      <c r="F62" s="28" t="s">
        <v>60</v>
      </c>
      <c r="G62" s="28" t="s">
        <v>28</v>
      </c>
    </row>
    <row r="63" spans="1:7" s="38" customFormat="1" ht="13.2" customHeight="1" x14ac:dyDescent="0.3">
      <c r="A63" s="8">
        <v>33</v>
      </c>
      <c r="B63" s="26" t="s">
        <v>61</v>
      </c>
      <c r="C63" s="27">
        <v>55500</v>
      </c>
      <c r="D63" s="10">
        <v>8671.875</v>
      </c>
      <c r="E63" s="28" t="s">
        <v>34</v>
      </c>
      <c r="F63" s="28" t="s">
        <v>60</v>
      </c>
      <c r="G63" s="28" t="s">
        <v>28</v>
      </c>
    </row>
    <row r="64" spans="1:7" s="37" customFormat="1" ht="13.2" customHeight="1" x14ac:dyDescent="0.3">
      <c r="A64" s="8">
        <v>34</v>
      </c>
      <c r="B64" s="26" t="s">
        <v>62</v>
      </c>
      <c r="C64" s="27">
        <v>4050</v>
      </c>
      <c r="D64" s="10">
        <v>632.8125</v>
      </c>
      <c r="E64" s="28" t="s">
        <v>34</v>
      </c>
      <c r="F64" s="28" t="s">
        <v>27</v>
      </c>
      <c r="G64" s="28" t="s">
        <v>28</v>
      </c>
    </row>
    <row r="65" spans="1:7" s="37" customFormat="1" ht="13.2" customHeight="1" x14ac:dyDescent="0.3">
      <c r="A65" s="8">
        <v>35</v>
      </c>
      <c r="B65" s="26" t="s">
        <v>63</v>
      </c>
      <c r="C65" s="27">
        <v>5000</v>
      </c>
      <c r="D65" s="10">
        <v>781.25</v>
      </c>
      <c r="E65" s="28" t="s">
        <v>34</v>
      </c>
      <c r="F65" s="28" t="s">
        <v>27</v>
      </c>
      <c r="G65" s="28" t="s">
        <v>28</v>
      </c>
    </row>
    <row r="66" spans="1:7" s="36" customFormat="1" ht="13.2" customHeight="1" x14ac:dyDescent="0.3">
      <c r="A66" s="8">
        <v>36</v>
      </c>
      <c r="B66" s="26" t="s">
        <v>64</v>
      </c>
      <c r="C66" s="27">
        <v>2500</v>
      </c>
      <c r="D66" s="10">
        <v>390.625</v>
      </c>
      <c r="E66" s="28" t="s">
        <v>34</v>
      </c>
      <c r="F66" s="28" t="s">
        <v>27</v>
      </c>
      <c r="G66" s="28" t="s">
        <v>28</v>
      </c>
    </row>
    <row r="67" spans="1:7" s="21" customFormat="1" ht="13.2" customHeight="1" x14ac:dyDescent="0.3">
      <c r="A67" s="8">
        <v>37</v>
      </c>
      <c r="B67" s="26"/>
      <c r="C67" s="27"/>
      <c r="D67" s="10"/>
      <c r="E67" s="28"/>
      <c r="F67" s="28"/>
      <c r="G67" s="28"/>
    </row>
    <row r="68" spans="1:7" x14ac:dyDescent="0.3">
      <c r="A68" s="46" t="s">
        <v>8</v>
      </c>
      <c r="B68" s="46"/>
      <c r="C68" s="46"/>
      <c r="D68" s="46"/>
      <c r="E68" s="46"/>
      <c r="F68" s="46"/>
      <c r="G68" s="46"/>
    </row>
    <row r="69" spans="1:7" x14ac:dyDescent="0.3">
      <c r="A69" s="46" t="s">
        <v>15</v>
      </c>
      <c r="B69" s="46"/>
      <c r="C69" s="46"/>
      <c r="D69" s="46"/>
      <c r="E69" s="46"/>
      <c r="F69" s="46"/>
      <c r="G69" s="46"/>
    </row>
    <row r="70" spans="1:7" x14ac:dyDescent="0.3">
      <c r="A70" s="45" t="s">
        <v>14</v>
      </c>
      <c r="B70" s="45"/>
      <c r="C70" s="45"/>
      <c r="D70" s="45"/>
      <c r="E70" s="45"/>
      <c r="F70" s="45"/>
      <c r="G70" s="45"/>
    </row>
    <row r="71" spans="1:7" ht="18" x14ac:dyDescent="0.3">
      <c r="A71" s="44" t="s">
        <v>24</v>
      </c>
      <c r="B71" s="44"/>
      <c r="C71" s="44"/>
      <c r="D71" s="44"/>
      <c r="E71" s="44"/>
      <c r="F71" s="44"/>
      <c r="G71" s="44"/>
    </row>
  </sheetData>
  <mergeCells count="11">
    <mergeCell ref="A71:G71"/>
    <mergeCell ref="A70:G70"/>
    <mergeCell ref="A69:G69"/>
    <mergeCell ref="A68:G68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2022-05-11T06:48:44Z</cp:lastPrinted>
  <dcterms:created xsi:type="dcterms:W3CDTF">2015-06-05T18:17:20Z</dcterms:created>
  <dcterms:modified xsi:type="dcterms:W3CDTF">2022-05-11T07:12:44Z</dcterms:modified>
</cp:coreProperties>
</file>