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96875784-3013-4A14-BEED-F587683A94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13" i="1"/>
  <c r="D11" i="1"/>
  <c r="D12" i="1"/>
</calcChain>
</file>

<file path=xl/sharedStrings.xml><?xml version="1.0" encoding="utf-8"?>
<sst xmlns="http://schemas.openxmlformats.org/spreadsheetml/2006/main" count="173" uniqueCount="73">
  <si>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</si>
  <si>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</si>
  <si>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</si>
  <si>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</si>
  <si>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</si>
  <si>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</si>
  <si>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</si>
  <si>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</si>
  <si>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</si>
  <si>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</si>
  <si>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</si>
  <si>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</si>
  <si>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</si>
  <si>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</si>
  <si>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</si>
  <si>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</si>
  <si>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</si>
  <si>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</si>
  <si>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</si>
  <si>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</si>
  <si>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</si>
  <si>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</si>
  <si>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</si>
  <si>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</si>
  <si>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</si>
  <si>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</si>
  <si>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</si>
  <si>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</si>
  <si>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</si>
  <si>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</si>
  <si>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</si>
  <si>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</si>
  <si>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</si>
  <si>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</si>
  <si>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</si>
  <si>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</si>
  <si>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</si>
  <si>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</si>
  <si>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</si>
  <si>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</si>
  <si>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</si>
  <si>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</si>
  <si>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</si>
  <si>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</si>
  <si>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</si>
  <si>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</si>
  <si>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</si>
  <si>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</si>
  <si>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</si>
  <si>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</si>
  <si>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</si>
  <si>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T2Tz 30t二手/ کارکرده</t>
  </si>
  <si>
    <t>A1pro A1二手/ کارکرده</t>
  </si>
  <si>
    <t>S19 110t二手/ کارکرده</t>
  </si>
  <si>
    <t>CN/IR Stock</t>
  </si>
  <si>
    <t>No</t>
  </si>
  <si>
    <t>Stock/ Shenzhen</t>
  </si>
  <si>
    <t>Kd box pro</t>
  </si>
  <si>
    <t>KDA</t>
  </si>
  <si>
    <t>M31s 48w 72t二手/ کارکرده</t>
  </si>
  <si>
    <t>M31s 48w 78t二手/ کارکرده</t>
  </si>
  <si>
    <t>M31s+ 80t二手/ کارکرده</t>
  </si>
  <si>
    <t>M31s+ 82t二手/ کارکرده</t>
  </si>
  <si>
    <t>E7 800m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</si>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</sst>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44711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57</v>
      </c>
      <c r="C11" s="34">
        <v>18500</v>
      </c>
      <c r="D11" s="10">
        <f>Table1[[#This Row],[Rmb Price/ قیمت به یوان]]/6.48</f>
        <v>2854.9382716049381</v>
      </c>
      <c r="E11" s="8" t="s">
        <v>55</v>
      </c>
      <c r="F11" s="8" t="s">
        <v>58</v>
      </c>
      <c r="G11" s="8" t="s">
        <v>56</v>
      </c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یوان]]/6.48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6" t="s">
        <v>27</v>
      </c>
      <c r="C13" s="27">
        <v>1400</v>
      </c>
      <c r="D13" s="10">
        <f>Table1[[#This Row],[Rmb Price/ قیمت به یوان]]/6.48</f>
        <v>216.04938271604937</v>
      </c>
      <c r="E13" s="28" t="s">
        <v>28</v>
      </c>
      <c r="F13" s="28" t="s">
        <v>24</v>
      </c>
      <c r="G13" s="28" t="s">
        <v>29</v>
      </c>
    </row>
    <row r="14" spans="1:7" s="21" customFormat="1" ht="13.2" customHeight="1" x14ac:dyDescent="0.3">
      <c r="A14" s="8">
        <v>2</v>
      </c>
      <c r="B14" s="26" t="s">
        <v>30</v>
      </c>
      <c r="C14" s="27">
        <v>1450</v>
      </c>
      <c r="D14" s="10">
        <f>Table1[[#This Row],[Rmb Price/ قیمت به یوان]]/6.48</f>
        <v>223.76543209876542</v>
      </c>
      <c r="E14" s="28" t="s">
        <v>28</v>
      </c>
      <c r="F14" s="28" t="s">
        <v>24</v>
      </c>
      <c r="G14" s="28" t="s">
        <v>29</v>
      </c>
    </row>
    <row r="15" spans="1:7" s="42" customFormat="1" ht="13.2" customHeight="1" x14ac:dyDescent="0.3">
      <c r="A15" s="43">
        <v>3</v>
      </c>
      <c r="B15" s="31" t="s">
        <v>31</v>
      </c>
      <c r="C15" s="32">
        <v>1850</v>
      </c>
      <c r="D15" s="44">
        <f>Table1[[#This Row],[Rmb Price/ قیمت به یوان]]/6.48</f>
        <v>285.49382716049382</v>
      </c>
      <c r="E15" s="33" t="s">
        <v>32</v>
      </c>
      <c r="F15" s="33" t="s">
        <v>24</v>
      </c>
      <c r="G15" s="33" t="s">
        <v>54</v>
      </c>
    </row>
    <row r="16" spans="1:7" s="42" customFormat="1" ht="13.2" customHeight="1" x14ac:dyDescent="0.3">
      <c r="A16" s="8">
        <v>4</v>
      </c>
      <c r="B16" s="37" t="s">
        <v>33</v>
      </c>
      <c r="C16" s="38">
        <v>10164</v>
      </c>
      <c r="D16" s="10">
        <f>Table1[[#This Row],[Rmb Price/ قیمت به یوان]]/6.48</f>
        <v>1568.5185185185185</v>
      </c>
      <c r="E16" s="39" t="s">
        <v>25</v>
      </c>
      <c r="F16" s="39" t="s">
        <v>24</v>
      </c>
      <c r="G16" s="39" t="s">
        <v>29</v>
      </c>
    </row>
    <row r="17" spans="1:7" s="42" customFormat="1" ht="13.2" customHeight="1" x14ac:dyDescent="0.3">
      <c r="A17" s="8">
        <v>5</v>
      </c>
      <c r="B17" s="37" t="s">
        <v>34</v>
      </c>
      <c r="C17" s="38">
        <v>10728</v>
      </c>
      <c r="D17" s="10">
        <f>Table1[[#This Row],[Rmb Price/ قیمت به یوان]]/6.48</f>
        <v>1655.5555555555554</v>
      </c>
      <c r="E17" s="39" t="s">
        <v>25</v>
      </c>
      <c r="F17" s="39" t="s">
        <v>24</v>
      </c>
      <c r="G17" s="39" t="s">
        <v>29</v>
      </c>
    </row>
    <row r="18" spans="1:7" s="42" customFormat="1" ht="13.2" customHeight="1" x14ac:dyDescent="0.3">
      <c r="A18" s="8">
        <v>6</v>
      </c>
      <c r="B18" s="37" t="s">
        <v>35</v>
      </c>
      <c r="C18" s="38">
        <v>11292</v>
      </c>
      <c r="D18" s="10">
        <f>Table1[[#This Row],[Rmb Price/ قیمت به یوان]]/6.48</f>
        <v>1742.5925925925924</v>
      </c>
      <c r="E18" s="39" t="s">
        <v>25</v>
      </c>
      <c r="F18" s="39" t="s">
        <v>24</v>
      </c>
      <c r="G18" s="39" t="s">
        <v>29</v>
      </c>
    </row>
    <row r="19" spans="1:7" s="42" customFormat="1" ht="13.2" customHeight="1" x14ac:dyDescent="0.3">
      <c r="A19" s="8">
        <v>7</v>
      </c>
      <c r="B19" s="37" t="s">
        <v>36</v>
      </c>
      <c r="C19" s="38">
        <v>5400</v>
      </c>
      <c r="D19" s="10">
        <f>Table1[[#This Row],[Rmb Price/ قیمت به یوان]]/6.48</f>
        <v>833.33333333333326</v>
      </c>
      <c r="E19" s="39" t="s">
        <v>25</v>
      </c>
      <c r="F19" s="39" t="s">
        <v>24</v>
      </c>
      <c r="G19" s="39" t="s">
        <v>29</v>
      </c>
    </row>
    <row r="20" spans="1:7" s="42" customFormat="1" ht="13.2" customHeight="1" x14ac:dyDescent="0.3">
      <c r="A20" s="8">
        <v>8</v>
      </c>
      <c r="B20" s="37" t="s">
        <v>37</v>
      </c>
      <c r="C20" s="38">
        <v>4600</v>
      </c>
      <c r="D20" s="10">
        <f>Table1[[#This Row],[Rmb Price/ قیمت به یوان]]/6.48</f>
        <v>709.87654320987644</v>
      </c>
      <c r="E20" s="39" t="s">
        <v>25</v>
      </c>
      <c r="F20" s="39" t="s">
        <v>24</v>
      </c>
      <c r="G20" s="39" t="s">
        <v>29</v>
      </c>
    </row>
    <row r="21" spans="1:7" s="42" customFormat="1" ht="13.2" customHeight="1" x14ac:dyDescent="0.3">
      <c r="A21" s="8">
        <v>9</v>
      </c>
      <c r="B21" s="37" t="s">
        <v>38</v>
      </c>
      <c r="C21" s="38">
        <v>650</v>
      </c>
      <c r="D21" s="10">
        <f>Table1[[#This Row],[Rmb Price/ قیمت به یوان]]/6.48</f>
        <v>100.30864197530863</v>
      </c>
      <c r="E21" s="39" t="s">
        <v>25</v>
      </c>
      <c r="F21" s="39" t="s">
        <v>24</v>
      </c>
      <c r="G21" s="39" t="s">
        <v>29</v>
      </c>
    </row>
    <row r="22" spans="1:7" s="42" customFormat="1" ht="13.2" customHeight="1" x14ac:dyDescent="0.3">
      <c r="A22" s="8">
        <v>10</v>
      </c>
      <c r="B22" s="37" t="s">
        <v>39</v>
      </c>
      <c r="C22" s="38">
        <v>19640</v>
      </c>
      <c r="D22" s="10">
        <f>Table1[[#This Row],[Rmb Price/ قیمت به یوان]]/6.48</f>
        <v>3030.8641975308642</v>
      </c>
      <c r="E22" s="39" t="s">
        <v>25</v>
      </c>
      <c r="F22" s="39" t="s">
        <v>24</v>
      </c>
      <c r="G22" s="39" t="s">
        <v>29</v>
      </c>
    </row>
    <row r="23" spans="1:7" s="42" customFormat="1" ht="13.2" customHeight="1" x14ac:dyDescent="0.3">
      <c r="A23" s="8">
        <v>11</v>
      </c>
      <c r="B23" s="37" t="s">
        <v>40</v>
      </c>
      <c r="C23" s="38">
        <v>21200</v>
      </c>
      <c r="D23" s="10">
        <f>Table1[[#This Row],[Rmb Price/ قیمت به یوان]]/6.48</f>
        <v>3271.6049382716046</v>
      </c>
      <c r="E23" s="39" t="s">
        <v>25</v>
      </c>
      <c r="F23" s="39" t="s">
        <v>24</v>
      </c>
      <c r="G23" s="39" t="s">
        <v>29</v>
      </c>
    </row>
    <row r="24" spans="1:7" s="42" customFormat="1" ht="13.2" customHeight="1" x14ac:dyDescent="0.3">
      <c r="A24" s="8">
        <v>12</v>
      </c>
      <c r="B24" s="37" t="s">
        <v>59</v>
      </c>
      <c r="C24" s="38">
        <v>20720</v>
      </c>
      <c r="D24" s="10">
        <f>Table1[[#This Row],[Rmb Price/ قیمت به یوان]]/6.48</f>
        <v>3197.5308641975307</v>
      </c>
      <c r="E24" s="39" t="s">
        <v>25</v>
      </c>
      <c r="F24" s="39" t="s">
        <v>24</v>
      </c>
      <c r="G24" s="39" t="s">
        <v>29</v>
      </c>
    </row>
    <row r="25" spans="1:7" s="42" customFormat="1" ht="13.2" customHeight="1" x14ac:dyDescent="0.3">
      <c r="A25" s="8">
        <v>13</v>
      </c>
      <c r="B25" s="37" t="s">
        <v>60</v>
      </c>
      <c r="C25" s="38">
        <v>22430</v>
      </c>
      <c r="D25" s="10">
        <f>Table1[[#This Row],[Rmb Price/ قیمت به یوان]]/6.48</f>
        <v>3461.4197530864194</v>
      </c>
      <c r="E25" s="39" t="s">
        <v>25</v>
      </c>
      <c r="F25" s="39" t="s">
        <v>24</v>
      </c>
      <c r="G25" s="39" t="s">
        <v>29</v>
      </c>
    </row>
    <row r="26" spans="1:7" s="42" customFormat="1" ht="13.2" customHeight="1" x14ac:dyDescent="0.3">
      <c r="A26" s="8">
        <v>14</v>
      </c>
      <c r="B26" s="37" t="s">
        <v>61</v>
      </c>
      <c r="C26" s="38">
        <v>24200</v>
      </c>
      <c r="D26" s="10">
        <f>Table1[[#This Row],[Rmb Price/ قیمت به یوان]]/6.48</f>
        <v>3734.5679012345677</v>
      </c>
      <c r="E26" s="39" t="s">
        <v>25</v>
      </c>
      <c r="F26" s="39" t="s">
        <v>24</v>
      </c>
      <c r="G26" s="39" t="s">
        <v>29</v>
      </c>
    </row>
    <row r="27" spans="1:7" s="42" customFormat="1" ht="13.2" customHeight="1" x14ac:dyDescent="0.3">
      <c r="A27" s="8">
        <v>15</v>
      </c>
      <c r="B27" s="37" t="s">
        <v>62</v>
      </c>
      <c r="C27" s="38">
        <v>24800</v>
      </c>
      <c r="D27" s="10">
        <f>Table1[[#This Row],[Rmb Price/ قیمت به یوان]]/6.48</f>
        <v>3827.1604938271603</v>
      </c>
      <c r="E27" s="39" t="s">
        <v>25</v>
      </c>
      <c r="F27" s="39" t="s">
        <v>24</v>
      </c>
      <c r="G27" s="39" t="s">
        <v>29</v>
      </c>
    </row>
    <row r="28" spans="1:7" s="42" customFormat="1" ht="13.2" customHeight="1" x14ac:dyDescent="0.3">
      <c r="A28" s="8">
        <v>16</v>
      </c>
      <c r="B28" s="37" t="s">
        <v>41</v>
      </c>
      <c r="C28" s="38">
        <v>13220</v>
      </c>
      <c r="D28" s="10">
        <f>Table1[[#This Row],[Rmb Price/ قیمت به یوان]]/6.48</f>
        <v>2040.1234567901233</v>
      </c>
      <c r="E28" s="39" t="s">
        <v>25</v>
      </c>
      <c r="F28" s="39" t="s">
        <v>24</v>
      </c>
      <c r="G28" s="39" t="s">
        <v>29</v>
      </c>
    </row>
    <row r="29" spans="1:7" s="42" customFormat="1" ht="13.2" customHeight="1" x14ac:dyDescent="0.3">
      <c r="A29" s="8">
        <v>17</v>
      </c>
      <c r="B29" s="37" t="s">
        <v>42</v>
      </c>
      <c r="C29" s="38">
        <v>13850</v>
      </c>
      <c r="D29" s="10">
        <f>Table1[[#This Row],[Rmb Price/ قیمت به یوان]]/6.48</f>
        <v>2137.3456790123455</v>
      </c>
      <c r="E29" s="39" t="s">
        <v>25</v>
      </c>
      <c r="F29" s="39" t="s">
        <v>24</v>
      </c>
      <c r="G29" s="39" t="s">
        <v>29</v>
      </c>
    </row>
    <row r="30" spans="1:7" s="42" customFormat="1" ht="13.2" customHeight="1" x14ac:dyDescent="0.3">
      <c r="A30" s="8">
        <v>18</v>
      </c>
      <c r="B30" s="37" t="s">
        <v>43</v>
      </c>
      <c r="C30" s="38">
        <v>14820</v>
      </c>
      <c r="D30" s="10">
        <f>Table1[[#This Row],[Rmb Price/ قیمت به یوان]]/6.48</f>
        <v>2287.037037037037</v>
      </c>
      <c r="E30" s="39" t="s">
        <v>25</v>
      </c>
      <c r="F30" s="39" t="s">
        <v>24</v>
      </c>
      <c r="G30" s="39" t="s">
        <v>29</v>
      </c>
    </row>
    <row r="31" spans="1:7" s="42" customFormat="1" ht="13.2" customHeight="1" x14ac:dyDescent="0.3">
      <c r="A31" s="8">
        <v>19</v>
      </c>
      <c r="B31" s="37" t="s">
        <v>44</v>
      </c>
      <c r="C31" s="38">
        <v>15250</v>
      </c>
      <c r="D31" s="10">
        <f>Table1[[#This Row],[Rmb Price/ قیمت به یوان]]/6.48</f>
        <v>2353.3950617283949</v>
      </c>
      <c r="E31" s="39" t="s">
        <v>25</v>
      </c>
      <c r="F31" s="39" t="s">
        <v>24</v>
      </c>
      <c r="G31" s="39" t="s">
        <v>29</v>
      </c>
    </row>
    <row r="32" spans="1:7" s="21" customFormat="1" ht="13.2" customHeight="1" x14ac:dyDescent="0.3">
      <c r="A32" s="8">
        <v>20</v>
      </c>
      <c r="B32" s="37" t="s">
        <v>45</v>
      </c>
      <c r="C32" s="38">
        <v>8000</v>
      </c>
      <c r="D32" s="10">
        <f>Table1[[#This Row],[Rmb Price/ قیمت به یوان]]/6.48</f>
        <v>1234.5679012345679</v>
      </c>
      <c r="E32" s="39" t="s">
        <v>25</v>
      </c>
      <c r="F32" s="39" t="s">
        <v>24</v>
      </c>
      <c r="G32" s="39" t="s">
        <v>29</v>
      </c>
    </row>
    <row r="33" spans="1:7" s="21" customFormat="1" ht="13.2" customHeight="1" x14ac:dyDescent="0.3">
      <c r="A33" s="8">
        <v>21</v>
      </c>
      <c r="B33" s="26" t="s">
        <v>46</v>
      </c>
      <c r="C33" s="27">
        <v>8300</v>
      </c>
      <c r="D33" s="10">
        <f>Table1[[#This Row],[Rmb Price/ قیمت به یوان]]/6.48</f>
        <v>1280.8641975308642</v>
      </c>
      <c r="E33" s="28" t="s">
        <v>25</v>
      </c>
      <c r="F33" s="28" t="s">
        <v>24</v>
      </c>
      <c r="G33" s="28" t="s">
        <v>29</v>
      </c>
    </row>
    <row r="34" spans="1:7" s="21" customFormat="1" ht="13.2" customHeight="1" x14ac:dyDescent="0.3">
      <c r="A34" s="8">
        <v>22</v>
      </c>
      <c r="B34" s="26" t="s">
        <v>47</v>
      </c>
      <c r="C34" s="27">
        <v>9160</v>
      </c>
      <c r="D34" s="10">
        <f>Table1[[#This Row],[Rmb Price/ قیمت به یوان]]/6.48</f>
        <v>1413.5802469135801</v>
      </c>
      <c r="E34" s="28" t="s">
        <v>25</v>
      </c>
      <c r="F34" s="28" t="s">
        <v>24</v>
      </c>
      <c r="G34" s="28" t="s">
        <v>29</v>
      </c>
    </row>
    <row r="35" spans="1:7" s="21" customFormat="1" ht="13.2" customHeight="1" x14ac:dyDescent="0.3">
      <c r="A35" s="8">
        <v>23</v>
      </c>
      <c r="B35" s="26" t="s">
        <v>48</v>
      </c>
      <c r="C35" s="27">
        <v>9480</v>
      </c>
      <c r="D35" s="10">
        <f>Table1[[#This Row],[Rmb Price/ قیمت به یوان]]/6.48</f>
        <v>1462.9629629629628</v>
      </c>
      <c r="E35" s="28" t="s">
        <v>25</v>
      </c>
      <c r="F35" s="28" t="s">
        <v>24</v>
      </c>
      <c r="G35" s="28" t="s">
        <v>29</v>
      </c>
    </row>
    <row r="36" spans="1:7" s="21" customFormat="1" ht="13.2" customHeight="1" x14ac:dyDescent="0.3">
      <c r="A36" s="8">
        <v>24</v>
      </c>
      <c r="B36" s="26" t="s">
        <v>49</v>
      </c>
      <c r="C36" s="27">
        <v>10060</v>
      </c>
      <c r="D36" s="10">
        <f>Table1[[#This Row],[Rmb Price/ قیمت به یوان]]/6.48</f>
        <v>1552.4691358024691</v>
      </c>
      <c r="E36" s="28" t="s">
        <v>25</v>
      </c>
      <c r="F36" s="28" t="s">
        <v>24</v>
      </c>
      <c r="G36" s="28" t="s">
        <v>29</v>
      </c>
    </row>
    <row r="37" spans="1:7" s="35" customFormat="1" ht="13.2" customHeight="1" x14ac:dyDescent="0.3">
      <c r="A37" s="8">
        <v>25</v>
      </c>
      <c r="B37" s="26" t="s">
        <v>50</v>
      </c>
      <c r="C37" s="27">
        <v>27900</v>
      </c>
      <c r="D37" s="10">
        <f>Table1[[#This Row],[Rmb Price/ قیمت به یوان]]/6.48</f>
        <v>4305.5555555555557</v>
      </c>
      <c r="E37" s="28" t="s">
        <v>25</v>
      </c>
      <c r="F37" s="28" t="s">
        <v>24</v>
      </c>
      <c r="G37" s="28" t="s">
        <v>29</v>
      </c>
    </row>
    <row r="38" spans="1:7" s="35" customFormat="1" ht="13.2" customHeight="1" x14ac:dyDescent="0.3">
      <c r="A38" s="8">
        <v>26</v>
      </c>
      <c r="B38" s="26" t="s">
        <v>53</v>
      </c>
      <c r="C38" s="27">
        <v>41200</v>
      </c>
      <c r="D38" s="10">
        <f>Table1[[#This Row],[Rmb Price/ قیمت به یوان]]/6.48</f>
        <v>6358.024691358024</v>
      </c>
      <c r="E38" s="28" t="s">
        <v>25</v>
      </c>
      <c r="F38" s="28" t="s">
        <v>24</v>
      </c>
      <c r="G38" s="28" t="s">
        <v>29</v>
      </c>
    </row>
    <row r="39" spans="1:7" s="35" customFormat="1" ht="13.2" customHeight="1" x14ac:dyDescent="0.3">
      <c r="A39" s="8">
        <v>27</v>
      </c>
      <c r="B39" s="26" t="s">
        <v>63</v>
      </c>
      <c r="C39" s="27">
        <v>28700</v>
      </c>
      <c r="D39" s="10">
        <f>Table1[[#This Row],[Rmb Price/ قیمت به یوان]]/6.48</f>
        <v>4429.0123456790125</v>
      </c>
      <c r="E39" s="28" t="s">
        <v>25</v>
      </c>
      <c r="F39" s="28" t="s">
        <v>64</v>
      </c>
      <c r="G39" s="28" t="s">
        <v>29</v>
      </c>
    </row>
    <row r="40" spans="1:7" s="36" customFormat="1" ht="13.2" customHeight="1" x14ac:dyDescent="0.3">
      <c r="A40" s="8">
        <v>28</v>
      </c>
      <c r="B40" s="26" t="s">
        <v>65</v>
      </c>
      <c r="C40" s="27">
        <v>2000</v>
      </c>
      <c r="D40" s="10">
        <f>Table1[[#This Row],[Rmb Price/ قیمت به یوان]]/6.48</f>
        <v>308.64197530864197</v>
      </c>
      <c r="E40" s="28" t="s">
        <v>25</v>
      </c>
      <c r="F40" s="28" t="s">
        <v>24</v>
      </c>
      <c r="G40" s="28" t="s">
        <v>29</v>
      </c>
    </row>
    <row r="41" spans="1:7" s="40" customFormat="1" ht="13.2" customHeight="1" x14ac:dyDescent="0.3">
      <c r="A41" s="8">
        <v>29</v>
      </c>
      <c r="B41" s="26" t="s">
        <v>66</v>
      </c>
      <c r="C41" s="27">
        <v>5000</v>
      </c>
      <c r="D41" s="10">
        <f>Table1[[#This Row],[Rmb Price/ قیمت به یوان]]/6.48</f>
        <v>771.60493827160485</v>
      </c>
      <c r="E41" s="28" t="s">
        <v>25</v>
      </c>
      <c r="F41" s="28" t="s">
        <v>24</v>
      </c>
      <c r="G41" s="28" t="s">
        <v>29</v>
      </c>
    </row>
    <row r="42" spans="1:7" s="40" customFormat="1" ht="13.2" customHeight="1" x14ac:dyDescent="0.3">
      <c r="A42" s="8">
        <v>30</v>
      </c>
      <c r="B42" s="26" t="s">
        <v>67</v>
      </c>
      <c r="C42" s="27">
        <v>78700</v>
      </c>
      <c r="D42" s="10">
        <f>Table1[[#This Row],[Rmb Price/ قیمت به یوان]]/6.48</f>
        <v>12145.061728395061</v>
      </c>
      <c r="E42" s="28" t="s">
        <v>25</v>
      </c>
      <c r="F42" s="28" t="s">
        <v>68</v>
      </c>
      <c r="G42" s="28" t="s">
        <v>29</v>
      </c>
    </row>
    <row r="43" spans="1:7" s="40" customFormat="1" ht="13.2" customHeight="1" x14ac:dyDescent="0.3">
      <c r="A43" s="8">
        <v>31</v>
      </c>
      <c r="B43" s="26" t="s">
        <v>69</v>
      </c>
      <c r="C43" s="27">
        <v>44300</v>
      </c>
      <c r="D43" s="10">
        <f>Table1[[#This Row],[Rmb Price/ قیمت به یوان]]/6.48</f>
        <v>6836.4197530864194</v>
      </c>
      <c r="E43" s="28" t="s">
        <v>25</v>
      </c>
      <c r="F43" s="28" t="s">
        <v>68</v>
      </c>
      <c r="G43" s="28" t="s">
        <v>29</v>
      </c>
    </row>
    <row r="44" spans="1:7" s="36" customFormat="1" ht="13.2" customHeight="1" x14ac:dyDescent="0.3">
      <c r="A44" s="8">
        <v>32</v>
      </c>
      <c r="B44" s="26" t="s">
        <v>70</v>
      </c>
      <c r="C44" s="27">
        <v>36700</v>
      </c>
      <c r="D44" s="10">
        <f>Table1[[#This Row],[Rmb Price/ قیمت به یوان]]/6.48</f>
        <v>5663.5802469135797</v>
      </c>
      <c r="E44" s="28" t="s">
        <v>25</v>
      </c>
      <c r="F44" s="28" t="s">
        <v>68</v>
      </c>
      <c r="G44" s="28" t="s">
        <v>29</v>
      </c>
    </row>
    <row r="45" spans="1:7" s="36" customFormat="1" ht="13.2" customHeight="1" x14ac:dyDescent="0.3">
      <c r="A45" s="8">
        <v>33</v>
      </c>
      <c r="B45" s="26" t="s">
        <v>71</v>
      </c>
      <c r="C45" s="27">
        <v>34200</v>
      </c>
      <c r="D45" s="10">
        <f>Table1[[#This Row],[Rmb Price/ قیمت به یوان]]/6.48</f>
        <v>5277.7777777777774</v>
      </c>
      <c r="E45" s="28" t="s">
        <v>25</v>
      </c>
      <c r="F45" s="28" t="s">
        <v>68</v>
      </c>
      <c r="G45" s="28" t="s">
        <v>29</v>
      </c>
    </row>
    <row r="46" spans="1:7" s="36" customFormat="1" ht="13.2" customHeight="1" x14ac:dyDescent="0.3">
      <c r="A46" s="8">
        <v>34</v>
      </c>
      <c r="B46" s="26" t="s">
        <v>72</v>
      </c>
      <c r="C46" s="27">
        <v>4050</v>
      </c>
      <c r="D46" s="10">
        <f>Table1[[#This Row],[Rmb Price/ قیمت به یوان]]/6.48</f>
        <v>625</v>
      </c>
      <c r="E46" s="28" t="s">
        <v>25</v>
      </c>
      <c r="F46" s="28" t="s">
        <v>24</v>
      </c>
      <c r="G46" s="28" t="s">
        <v>29</v>
      </c>
    </row>
    <row r="47" spans="1:7" s="36" customFormat="1" ht="13.2" customHeight="1" x14ac:dyDescent="0.3">
      <c r="A47" s="8">
        <v>35</v>
      </c>
      <c r="B47" s="26" t="s">
        <v>51</v>
      </c>
      <c r="C47" s="27">
        <v>3700</v>
      </c>
      <c r="D47" s="10">
        <f>Table1[[#This Row],[Rmb Price/ قیمت به یوان]]/6.48</f>
        <v>570.98765432098764</v>
      </c>
      <c r="E47" s="28" t="s">
        <v>25</v>
      </c>
      <c r="F47" s="28" t="s">
        <v>24</v>
      </c>
      <c r="G47" s="28" t="s">
        <v>29</v>
      </c>
    </row>
    <row r="48" spans="1:7" s="36" customFormat="1" ht="13.2" customHeight="1" x14ac:dyDescent="0.3">
      <c r="A48" s="8">
        <v>36</v>
      </c>
      <c r="B48" s="26" t="s">
        <v>52</v>
      </c>
      <c r="C48" s="27">
        <v>2500</v>
      </c>
      <c r="D48" s="10">
        <f>Table1[[#This Row],[Rmb Price/ قیمت به یوان]]/6.48</f>
        <v>385.80246913580243</v>
      </c>
      <c r="E48" s="28" t="s">
        <v>25</v>
      </c>
      <c r="F48" s="28" t="s">
        <v>24</v>
      </c>
      <c r="G48" s="28" t="s">
        <v>29</v>
      </c>
    </row>
    <row r="49" spans="1:7" s="36" customFormat="1" ht="13.2" customHeight="1" x14ac:dyDescent="0.3">
      <c r="A49" s="8">
        <v>37</v>
      </c>
      <c r="B49" s="26"/>
      <c r="C49" s="27"/>
      <c r="D49" s="10">
        <f>Table1[[#This Row],[Rmb Price/ قیمت به یوان]]/6.48</f>
        <v>0</v>
      </c>
      <c r="E49" s="28"/>
      <c r="F49" s="28"/>
      <c r="G49" s="28"/>
    </row>
    <row r="50" spans="1:7" x14ac:dyDescent="0.3">
      <c r="A50" s="47" t="s">
        <v>8</v>
      </c>
      <c r="B50" s="47"/>
      <c r="C50" s="47"/>
      <c r="D50" s="47"/>
      <c r="E50" s="47"/>
      <c r="F50" s="47"/>
      <c r="G50" s="47"/>
    </row>
    <row r="51" spans="1:7" x14ac:dyDescent="0.3">
      <c r="A51" s="47" t="s">
        <v>15</v>
      </c>
      <c r="B51" s="47"/>
      <c r="C51" s="47"/>
      <c r="D51" s="47"/>
      <c r="E51" s="47"/>
      <c r="F51" s="47"/>
      <c r="G51" s="47"/>
    </row>
    <row r="52" spans="1:7" x14ac:dyDescent="0.3">
      <c r="A52" s="46" t="s">
        <v>14</v>
      </c>
      <c r="B52" s="46"/>
      <c r="C52" s="46"/>
      <c r="D52" s="46"/>
      <c r="E52" s="46"/>
      <c r="F52" s="46"/>
      <c r="G52" s="46"/>
    </row>
    <row r="53" spans="1:7" ht="18" x14ac:dyDescent="0.3">
      <c r="A53" s="45" t="s">
        <v>23</v>
      </c>
      <c r="B53" s="45"/>
      <c r="C53" s="45"/>
      <c r="D53" s="45"/>
      <c r="E53" s="45"/>
      <c r="F53" s="45"/>
      <c r="G53" s="45"/>
    </row>
  </sheetData>
  <mergeCells count="11">
    <mergeCell ref="A53:G53"/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2022-05-30T02:40:03Z</cp:lastPrinted>
  <dcterms:created xsi:type="dcterms:W3CDTF">2015-06-05T18:17:20Z</dcterms:created>
  <dcterms:modified xsi:type="dcterms:W3CDTF">2022-05-30T03:11:54Z</dcterms:modified>
</cp:coreProperties>
</file>