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8\"/>
    </mc:Choice>
  </mc:AlternateContent>
  <xr:revisionPtr revIDLastSave="0" documentId="13_ncr:1_{5C29E593-6622-439F-85B3-A3DD000ABF3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1" i="1"/>
  <c r="D12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37" i="1"/>
  <c r="D61" i="1"/>
</calcChain>
</file>

<file path=xl/sharedStrings.xml><?xml version="1.0" encoding="utf-8"?>
<sst xmlns="http://schemas.openxmlformats.org/spreadsheetml/2006/main" count="215" uniqueCount="81">
  <si>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</si>
  <si>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</si>
  <si>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</si>
  <si>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</si>
  <si>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</si>
  <si>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</si>
  <si>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</si>
  <si>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</si>
  <si>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</si>
  <si>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</si>
  <si>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</si>
  <si>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</si>
  <si>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</si>
  <si>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</si>
  <si>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</si>
  <si>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</si>
  <si>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</si>
  <si>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</si>
  <si>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</si>
  <si>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</si>
  <si>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</si>
  <si>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</si>
  <si>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</si>
  <si>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</si>
  <si>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</si>
  <si>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</si>
  <si>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</si>
  <si>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</si>
  <si>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</si>
  <si>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</si>
  <si>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</si>
  <si>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</si>
  <si>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</si>
  <si>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</si>
  <si>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</si>
  <si>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</si>
  <si>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</si>
  <si>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</si>
  <si>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</si>
  <si>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</si>
  <si>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</si>
  <si>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</si>
  <si>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</si>
  <si>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</si>
  <si>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</si>
  <si>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</si>
  <si>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</si>
  <si>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</si>
  <si>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</si>
  <si>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M21s 60t 60w二手/ کارکرده</t>
  </si>
  <si>
    <t>M21s 52t 60w二手/ کارکرده</t>
  </si>
  <si>
    <t>M20s 70t 48w 二手/ کارکرده</t>
  </si>
  <si>
    <t>Z15 420k/ New</t>
  </si>
  <si>
    <t>Hk/ stock</t>
  </si>
  <si>
    <t>T19 84t/ New</t>
  </si>
  <si>
    <t>T19 88t/ New</t>
  </si>
  <si>
    <t>S19 90t/ New</t>
  </si>
  <si>
    <t>S19 95t/ New</t>
  </si>
  <si>
    <t>S19 82t/ New</t>
  </si>
  <si>
    <t>S19jpro 104t/ New</t>
  </si>
  <si>
    <t>S19jpro 100t/ New</t>
  </si>
  <si>
    <t>M30s 90t 38w/ New</t>
  </si>
  <si>
    <t>M30s 96t 34w/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</si>
  <si>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</si>
  <si>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</si>
  <si>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</si>
  <si>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</si>
  <si>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</si>
  <si>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</si>
  <si>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</si>
  <si>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</si>
  <si>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L1 4900m/New</t>
  </si>
  <si>
    <t>L7 9500m/New</t>
  </si>
  <si>
    <t>L7 9300m/New</t>
  </si>
  <si>
    <t>L7 9050m/New</t>
  </si>
  <si>
    <t>L7 8800m/New</t>
  </si>
  <si>
    <t>M30s+ 106t 32w/ New</t>
  </si>
  <si>
    <t>M30s+ 100t 32w/ New</t>
  </si>
  <si>
    <t>4 Days</t>
  </si>
  <si>
    <t>Around 10 Days</t>
  </si>
  <si>
    <t>Sz/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</si>
</sst>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1" totalsRowShown="0" headerRowDxfId="8" dataDxfId="7">
  <autoFilter ref="A8:G6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Normal="100" zoomScaleSheetLayoutView="100" workbookViewId="0">
      <selection activeCell="B12" sqref="B12:B1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44883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52</v>
      </c>
      <c r="C11" s="7">
        <v>25840</v>
      </c>
      <c r="D11" s="22">
        <f>Table1[[#This Row],[Rmb Price/ قیمت به یوان]]/6.8</f>
        <v>3800</v>
      </c>
      <c r="E11" s="6" t="s">
        <v>23</v>
      </c>
      <c r="F11" s="6" t="s">
        <v>24</v>
      </c>
      <c r="G11" s="6" t="s">
        <v>53</v>
      </c>
    </row>
    <row r="12" spans="1:7" ht="13.2" customHeight="1" x14ac:dyDescent="0.3">
      <c r="A12" s="21">
        <v>2</v>
      </c>
      <c r="B12" s="9" t="s">
        <v>71</v>
      </c>
      <c r="C12" s="7">
        <v>25160</v>
      </c>
      <c r="D12" s="22">
        <f>Table1[[#This Row],[Rmb Price/ قیمت به یوان]]/6.8</f>
        <v>3700</v>
      </c>
      <c r="E12" s="6" t="s">
        <v>23</v>
      </c>
      <c r="F12" s="6" t="s">
        <v>69</v>
      </c>
      <c r="G12" s="6" t="s">
        <v>53</v>
      </c>
    </row>
    <row r="13" spans="1:7" ht="13.2" customHeight="1" x14ac:dyDescent="0.3">
      <c r="A13" s="21">
        <v>3</v>
      </c>
      <c r="B13" s="9" t="s">
        <v>71</v>
      </c>
      <c r="C13" s="7">
        <v>25704</v>
      </c>
      <c r="D13" s="22">
        <f>Table1[[#This Row],[Rmb Price/ قیمت به یوان]]/6.8</f>
        <v>3780</v>
      </c>
      <c r="E13" s="6" t="s">
        <v>23</v>
      </c>
      <c r="F13" s="6" t="s">
        <v>69</v>
      </c>
      <c r="G13" s="6" t="s">
        <v>80</v>
      </c>
    </row>
    <row r="14" spans="1:7" ht="13.2" customHeight="1" x14ac:dyDescent="0.3">
      <c r="A14" s="21">
        <v>4</v>
      </c>
      <c r="B14" s="9" t="s">
        <v>72</v>
      </c>
      <c r="C14" s="7">
        <v>74120</v>
      </c>
      <c r="D14" s="22">
        <f>Table1[[#This Row],[Rmb Price/ قیمت به یوان]]/6.8</f>
        <v>10900</v>
      </c>
      <c r="E14" s="6" t="s">
        <v>23</v>
      </c>
      <c r="F14" s="6" t="s">
        <v>69</v>
      </c>
      <c r="G14" s="6" t="s">
        <v>79</v>
      </c>
    </row>
    <row r="15" spans="1:7" ht="13.2" customHeight="1" x14ac:dyDescent="0.3">
      <c r="A15" s="21">
        <v>5</v>
      </c>
      <c r="B15" s="9" t="s">
        <v>73</v>
      </c>
      <c r="C15" s="7">
        <v>70720</v>
      </c>
      <c r="D15" s="22">
        <f>Table1[[#This Row],[Rmb Price/ قیمت به یوان]]/6.8</f>
        <v>10400</v>
      </c>
      <c r="E15" s="6" t="s">
        <v>23</v>
      </c>
      <c r="F15" s="6" t="s">
        <v>69</v>
      </c>
      <c r="G15" s="6" t="s">
        <v>79</v>
      </c>
    </row>
    <row r="16" spans="1:7" ht="13.2" customHeight="1" x14ac:dyDescent="0.3">
      <c r="A16" s="21">
        <v>6</v>
      </c>
      <c r="B16" s="9" t="s">
        <v>74</v>
      </c>
      <c r="C16" s="7">
        <v>68000</v>
      </c>
      <c r="D16" s="22">
        <f>Table1[[#This Row],[Rmb Price/ قیمت به یوان]]/6.8</f>
        <v>10000</v>
      </c>
      <c r="E16" s="6" t="s">
        <v>23</v>
      </c>
      <c r="F16" s="6" t="s">
        <v>69</v>
      </c>
      <c r="G16" s="6" t="s">
        <v>79</v>
      </c>
    </row>
    <row r="17" spans="1:7" ht="13.2" customHeight="1" x14ac:dyDescent="0.3">
      <c r="A17" s="21">
        <v>7</v>
      </c>
      <c r="B17" s="9" t="s">
        <v>74</v>
      </c>
      <c r="C17" s="7">
        <v>69088</v>
      </c>
      <c r="D17" s="22">
        <f>Table1[[#This Row],[Rmb Price/ قیمت به یوان]]/6.8</f>
        <v>10160</v>
      </c>
      <c r="E17" s="6" t="s">
        <v>23</v>
      </c>
      <c r="F17" s="6" t="s">
        <v>69</v>
      </c>
      <c r="G17" s="6" t="s">
        <v>78</v>
      </c>
    </row>
    <row r="18" spans="1:7" ht="13.2" customHeight="1" x14ac:dyDescent="0.3">
      <c r="A18" s="21">
        <v>8</v>
      </c>
      <c r="B18" s="9" t="s">
        <v>75</v>
      </c>
      <c r="C18" s="7">
        <v>57120</v>
      </c>
      <c r="D18" s="22">
        <f>Table1[[#This Row],[Rmb Price/ قیمت به یوان]]/6.8</f>
        <v>8400</v>
      </c>
      <c r="E18" s="6" t="s">
        <v>23</v>
      </c>
      <c r="F18" s="6" t="s">
        <v>69</v>
      </c>
      <c r="G18" s="6" t="s">
        <v>79</v>
      </c>
    </row>
    <row r="19" spans="1:7" ht="13.2" customHeight="1" x14ac:dyDescent="0.3">
      <c r="A19" s="21">
        <v>9</v>
      </c>
      <c r="B19" s="9" t="s">
        <v>54</v>
      </c>
      <c r="C19" s="7">
        <v>8222.56</v>
      </c>
      <c r="D19" s="22">
        <f>Table1[[#This Row],[Rmb Price/ قیمت به یوان]]/6.8</f>
        <v>1209.2</v>
      </c>
      <c r="E19" s="6" t="s">
        <v>23</v>
      </c>
      <c r="F19" s="6" t="s">
        <v>25</v>
      </c>
      <c r="G19" s="6" t="s">
        <v>53</v>
      </c>
    </row>
    <row r="20" spans="1:7" ht="13.2" customHeight="1" x14ac:dyDescent="0.3">
      <c r="A20" s="21">
        <v>10</v>
      </c>
      <c r="B20" s="9" t="s">
        <v>55</v>
      </c>
      <c r="C20" s="7">
        <v>8717.6</v>
      </c>
      <c r="D20" s="22">
        <f>Table1[[#This Row],[Rmb Price/ قیمت به یوان]]/6.8</f>
        <v>1282</v>
      </c>
      <c r="E20" s="6" t="s">
        <v>23</v>
      </c>
      <c r="F20" s="6" t="s">
        <v>25</v>
      </c>
      <c r="G20" s="6" t="s">
        <v>53</v>
      </c>
    </row>
    <row r="21" spans="1:7" ht="13.2" customHeight="1" x14ac:dyDescent="0.3">
      <c r="A21" s="21">
        <v>11</v>
      </c>
      <c r="B21" s="9" t="s">
        <v>56</v>
      </c>
      <c r="C21" s="7">
        <v>9520</v>
      </c>
      <c r="D21" s="22">
        <f>Table1[[#This Row],[Rmb Price/ قیمت به یوان]]/6.8</f>
        <v>1400</v>
      </c>
      <c r="E21" s="6" t="s">
        <v>23</v>
      </c>
      <c r="F21" s="6" t="s">
        <v>25</v>
      </c>
      <c r="G21" s="6" t="s">
        <v>53</v>
      </c>
    </row>
    <row r="22" spans="1:7" ht="13.2" customHeight="1" x14ac:dyDescent="0.3">
      <c r="A22" s="21">
        <v>12</v>
      </c>
      <c r="B22" s="9" t="s">
        <v>57</v>
      </c>
      <c r="C22" s="7">
        <v>11192.8</v>
      </c>
      <c r="D22" s="22">
        <f>Table1[[#This Row],[Rmb Price/ قیمت به یوان]]/6.8</f>
        <v>1646</v>
      </c>
      <c r="E22" s="6" t="s">
        <v>23</v>
      </c>
      <c r="F22" s="6" t="s">
        <v>25</v>
      </c>
      <c r="G22" s="6" t="s">
        <v>53</v>
      </c>
    </row>
    <row r="23" spans="1:7" ht="13.2" customHeight="1" x14ac:dyDescent="0.3">
      <c r="A23" s="21">
        <v>13</v>
      </c>
      <c r="B23" s="9" t="s">
        <v>58</v>
      </c>
      <c r="C23" s="7">
        <v>7867.5999999999995</v>
      </c>
      <c r="D23" s="22">
        <f>Table1[[#This Row],[Rmb Price/ قیمت به یوان]]/6.8</f>
        <v>1157</v>
      </c>
      <c r="E23" s="6" t="s">
        <v>23</v>
      </c>
      <c r="F23" s="6" t="s">
        <v>25</v>
      </c>
      <c r="G23" s="6" t="s">
        <v>53</v>
      </c>
    </row>
    <row r="24" spans="1:7" ht="13.2" customHeight="1" x14ac:dyDescent="0.3">
      <c r="A24" s="21">
        <v>14</v>
      </c>
      <c r="B24" s="9" t="s">
        <v>59</v>
      </c>
      <c r="C24" s="7">
        <v>13635.36</v>
      </c>
      <c r="D24" s="22">
        <f>Table1[[#This Row],[Rmb Price/ قیمت به یوان]]/6.8</f>
        <v>2005.2</v>
      </c>
      <c r="E24" s="6" t="s">
        <v>23</v>
      </c>
      <c r="F24" s="6" t="s">
        <v>25</v>
      </c>
      <c r="G24" s="6" t="s">
        <v>53</v>
      </c>
    </row>
    <row r="25" spans="1:7" ht="13.2" customHeight="1" x14ac:dyDescent="0.3">
      <c r="A25" s="21">
        <v>15</v>
      </c>
      <c r="B25" s="9" t="s">
        <v>60</v>
      </c>
      <c r="C25" s="7">
        <v>12920</v>
      </c>
      <c r="D25" s="22">
        <f>Table1[[#This Row],[Rmb Price/ قیمت به یوان]]/6.8</f>
        <v>1900</v>
      </c>
      <c r="E25" s="6" t="s">
        <v>23</v>
      </c>
      <c r="F25" s="6" t="s">
        <v>25</v>
      </c>
      <c r="G25" s="6" t="s">
        <v>53</v>
      </c>
    </row>
    <row r="26" spans="1:7" ht="13.2" customHeight="1" x14ac:dyDescent="0.3">
      <c r="A26" s="21">
        <v>16</v>
      </c>
      <c r="B26" s="9" t="s">
        <v>61</v>
      </c>
      <c r="C26" s="7">
        <v>9214</v>
      </c>
      <c r="D26" s="22">
        <f>Table1[[#This Row],[Rmb Price/ قیمت به یوان]]/6.8</f>
        <v>1355</v>
      </c>
      <c r="E26" s="6" t="s">
        <v>23</v>
      </c>
      <c r="F26" s="6" t="s">
        <v>25</v>
      </c>
      <c r="G26" s="6" t="s">
        <v>53</v>
      </c>
    </row>
    <row r="27" spans="1:7" ht="13.2" customHeight="1" x14ac:dyDescent="0.3">
      <c r="A27" s="21">
        <v>17</v>
      </c>
      <c r="B27" s="9" t="s">
        <v>62</v>
      </c>
      <c r="C27" s="7">
        <v>10458.4</v>
      </c>
      <c r="D27" s="22">
        <f>Table1[[#This Row],[Rmb Price/ قیمت به یوان]]/6.8</f>
        <v>1538</v>
      </c>
      <c r="E27" s="6" t="s">
        <v>23</v>
      </c>
      <c r="F27" s="6" t="s">
        <v>25</v>
      </c>
      <c r="G27" s="6" t="s">
        <v>53</v>
      </c>
    </row>
    <row r="28" spans="1:7" ht="13.2" customHeight="1" x14ac:dyDescent="0.3">
      <c r="A28" s="21">
        <v>18</v>
      </c>
      <c r="B28" s="9" t="s">
        <v>63</v>
      </c>
      <c r="C28" s="7">
        <v>11090.8</v>
      </c>
      <c r="D28" s="22">
        <f>Table1[[#This Row],[Rmb Price/ قیمت به یوان]]/6.8</f>
        <v>1631</v>
      </c>
      <c r="E28" s="6" t="s">
        <v>23</v>
      </c>
      <c r="F28" s="6" t="s">
        <v>25</v>
      </c>
      <c r="G28" s="6" t="s">
        <v>53</v>
      </c>
    </row>
    <row r="29" spans="1:7" ht="13.2" customHeight="1" x14ac:dyDescent="0.3">
      <c r="A29" s="21">
        <v>19</v>
      </c>
      <c r="B29" s="9" t="s">
        <v>64</v>
      </c>
      <c r="C29" s="7">
        <v>11301.6</v>
      </c>
      <c r="D29" s="22">
        <f>Table1[[#This Row],[Rmb Price/ قیمت به یوان]]/6.8</f>
        <v>1662</v>
      </c>
      <c r="E29" s="6" t="s">
        <v>23</v>
      </c>
      <c r="F29" s="6" t="s">
        <v>25</v>
      </c>
      <c r="G29" s="6" t="s">
        <v>53</v>
      </c>
    </row>
    <row r="30" spans="1:7" ht="13.2" customHeight="1" x14ac:dyDescent="0.3">
      <c r="A30" s="21">
        <v>20</v>
      </c>
      <c r="B30" s="9" t="s">
        <v>76</v>
      </c>
      <c r="C30" s="7">
        <v>11512.4</v>
      </c>
      <c r="D30" s="22">
        <f>Table1[[#This Row],[Rmb Price/ قیمت به یوان]]/6.8</f>
        <v>1693</v>
      </c>
      <c r="E30" s="6" t="s">
        <v>23</v>
      </c>
      <c r="F30" s="6" t="s">
        <v>25</v>
      </c>
      <c r="G30" s="6" t="s">
        <v>53</v>
      </c>
    </row>
    <row r="31" spans="1:7" ht="13.2" customHeight="1" x14ac:dyDescent="0.3">
      <c r="A31" s="21">
        <v>21</v>
      </c>
      <c r="B31" s="9" t="s">
        <v>77</v>
      </c>
      <c r="C31" s="7">
        <v>10880</v>
      </c>
      <c r="D31" s="22">
        <f>Table1[[#This Row],[Rmb Price/ قیمت به یوان]]/6.8</f>
        <v>1600</v>
      </c>
      <c r="E31" s="6" t="s">
        <v>23</v>
      </c>
      <c r="F31" s="6" t="s">
        <v>25</v>
      </c>
      <c r="G31" s="6" t="s">
        <v>53</v>
      </c>
    </row>
    <row r="32" spans="1:7" ht="13.2" customHeight="1" x14ac:dyDescent="0.3">
      <c r="A32" s="21">
        <v>22</v>
      </c>
      <c r="B32" s="9" t="s">
        <v>65</v>
      </c>
      <c r="C32" s="7">
        <v>12233.199999999999</v>
      </c>
      <c r="D32" s="22">
        <f>Table1[[#This Row],[Rmb Price/ قیمت به یوان]]/6.8</f>
        <v>1799</v>
      </c>
      <c r="E32" s="6" t="s">
        <v>23</v>
      </c>
      <c r="F32" s="6" t="s">
        <v>25</v>
      </c>
      <c r="G32" s="6" t="s">
        <v>53</v>
      </c>
    </row>
    <row r="33" spans="1:7" ht="13.2" customHeight="1" x14ac:dyDescent="0.3">
      <c r="A33" s="21">
        <v>23</v>
      </c>
      <c r="B33" s="9" t="s">
        <v>66</v>
      </c>
      <c r="C33" s="7">
        <v>12457.6</v>
      </c>
      <c r="D33" s="22">
        <f>Table1[[#This Row],[Rmb Price/ قیمت به یوان]]/6.8</f>
        <v>1832</v>
      </c>
      <c r="E33" s="6" t="s">
        <v>23</v>
      </c>
      <c r="F33" s="6" t="s">
        <v>25</v>
      </c>
      <c r="G33" s="6" t="s">
        <v>53</v>
      </c>
    </row>
    <row r="34" spans="1:7" ht="13.2" customHeight="1" x14ac:dyDescent="0.3">
      <c r="A34" s="21">
        <v>24</v>
      </c>
      <c r="B34" s="9" t="s">
        <v>67</v>
      </c>
      <c r="C34" s="7">
        <v>14926</v>
      </c>
      <c r="D34" s="22">
        <f>Table1[[#This Row],[Rmb Price/ قیمت به یوان]]/6.8</f>
        <v>2195</v>
      </c>
      <c r="E34" s="6" t="s">
        <v>23</v>
      </c>
      <c r="F34" s="6" t="s">
        <v>25</v>
      </c>
      <c r="G34" s="6" t="s">
        <v>53</v>
      </c>
    </row>
    <row r="35" spans="1:7" ht="13.2" customHeight="1" x14ac:dyDescent="0.3">
      <c r="A35" s="21">
        <v>25</v>
      </c>
      <c r="B35" s="9" t="s">
        <v>68</v>
      </c>
      <c r="C35" s="7">
        <v>16227.52</v>
      </c>
      <c r="D35" s="22">
        <f>Table1[[#This Row],[Rmb Price/ قیمت به یوان]]/6.8</f>
        <v>2386.4</v>
      </c>
      <c r="E35" s="6" t="s">
        <v>23</v>
      </c>
      <c r="F35" s="6" t="s">
        <v>25</v>
      </c>
      <c r="G35" s="6" t="s">
        <v>53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26</v>
      </c>
      <c r="C38" s="7">
        <v>440</v>
      </c>
      <c r="D38" s="22">
        <f>Table1[[#This Row],[Rmb Price/ قیمت به یوان]]/6.8</f>
        <v>64.705882352941174</v>
      </c>
      <c r="E38" s="6" t="s">
        <v>27</v>
      </c>
      <c r="F38" s="6" t="s">
        <v>25</v>
      </c>
      <c r="G38" s="6" t="s">
        <v>44</v>
      </c>
    </row>
    <row r="39" spans="1:7" ht="13.2" customHeight="1" x14ac:dyDescent="0.3">
      <c r="A39" s="6">
        <v>2</v>
      </c>
      <c r="B39" s="9" t="s">
        <v>29</v>
      </c>
      <c r="C39" s="7">
        <v>450</v>
      </c>
      <c r="D39" s="22">
        <f>Table1[[#This Row],[Rmb Price/ قیمت به یوان]]/6.8</f>
        <v>66.17647058823529</v>
      </c>
      <c r="E39" s="6" t="s">
        <v>27</v>
      </c>
      <c r="F39" s="6" t="s">
        <v>25</v>
      </c>
      <c r="G39" s="6" t="s">
        <v>44</v>
      </c>
    </row>
    <row r="40" spans="1:7" ht="13.2" customHeight="1" x14ac:dyDescent="0.3">
      <c r="A40" s="6">
        <v>3</v>
      </c>
      <c r="B40" s="9" t="s">
        <v>30</v>
      </c>
      <c r="C40" s="7">
        <v>4620</v>
      </c>
      <c r="D40" s="22">
        <f>Table1[[#This Row],[Rmb Price/ قیمت به یوان]]/6.8</f>
        <v>679.41176470588232</v>
      </c>
      <c r="E40" s="6" t="s">
        <v>23</v>
      </c>
      <c r="F40" s="6" t="s">
        <v>25</v>
      </c>
      <c r="G40" s="6" t="s">
        <v>44</v>
      </c>
    </row>
    <row r="41" spans="1:7" ht="13.2" customHeight="1" x14ac:dyDescent="0.3">
      <c r="A41" s="6">
        <v>4</v>
      </c>
      <c r="B41" s="9" t="s">
        <v>51</v>
      </c>
      <c r="C41" s="7">
        <v>4550</v>
      </c>
      <c r="D41" s="22">
        <f>Table1[[#This Row],[Rmb Price/ قیمت به یوان]]/6.8</f>
        <v>669.11764705882354</v>
      </c>
      <c r="E41" s="6" t="s">
        <v>23</v>
      </c>
      <c r="F41" s="6" t="s">
        <v>25</v>
      </c>
      <c r="G41" s="6" t="s">
        <v>44</v>
      </c>
    </row>
    <row r="42" spans="1:7" ht="13.2" customHeight="1" x14ac:dyDescent="0.3">
      <c r="A42" s="6">
        <v>5</v>
      </c>
      <c r="B42" s="9" t="s">
        <v>50</v>
      </c>
      <c r="C42" s="7">
        <v>2748</v>
      </c>
      <c r="D42" s="22">
        <f>Table1[[#This Row],[Rmb Price/ قیمت به یوان]]/6.8</f>
        <v>404.11764705882354</v>
      </c>
      <c r="E42" s="6" t="s">
        <v>23</v>
      </c>
      <c r="F42" s="6" t="s">
        <v>25</v>
      </c>
      <c r="G42" s="6" t="s">
        <v>44</v>
      </c>
    </row>
    <row r="43" spans="1:7" ht="13.2" customHeight="1" x14ac:dyDescent="0.3">
      <c r="A43" s="6">
        <v>6</v>
      </c>
      <c r="B43" s="9" t="s">
        <v>31</v>
      </c>
      <c r="C43" s="7">
        <v>2846</v>
      </c>
      <c r="D43" s="22">
        <f>Table1[[#This Row],[Rmb Price/ قیمت به یوان]]/6.8</f>
        <v>418.52941176470591</v>
      </c>
      <c r="E43" s="6" t="s">
        <v>23</v>
      </c>
      <c r="F43" s="6" t="s">
        <v>25</v>
      </c>
      <c r="G43" s="6" t="s">
        <v>44</v>
      </c>
    </row>
    <row r="44" spans="1:7" ht="13.2" customHeight="1" x14ac:dyDescent="0.3">
      <c r="A44" s="6">
        <v>7</v>
      </c>
      <c r="B44" s="9" t="s">
        <v>32</v>
      </c>
      <c r="C44" s="7">
        <v>2944</v>
      </c>
      <c r="D44" s="22">
        <f>Table1[[#This Row],[Rmb Price/ قیمت به یوان]]/6.8</f>
        <v>432.94117647058823</v>
      </c>
      <c r="E44" s="6" t="s">
        <v>23</v>
      </c>
      <c r="F44" s="6" t="s">
        <v>25</v>
      </c>
      <c r="G44" s="6" t="s">
        <v>44</v>
      </c>
    </row>
    <row r="45" spans="1:7" ht="13.2" customHeight="1" x14ac:dyDescent="0.3">
      <c r="A45" s="6">
        <v>8</v>
      </c>
      <c r="B45" s="9" t="s">
        <v>49</v>
      </c>
      <c r="C45" s="7">
        <v>3500</v>
      </c>
      <c r="D45" s="22">
        <f>Table1[[#This Row],[Rmb Price/ قیمت به یوان]]/6.8</f>
        <v>514.70588235294122</v>
      </c>
      <c r="E45" s="6" t="s">
        <v>23</v>
      </c>
      <c r="F45" s="6" t="s">
        <v>25</v>
      </c>
      <c r="G45" s="6" t="s">
        <v>44</v>
      </c>
    </row>
    <row r="46" spans="1:7" ht="13.2" customHeight="1" x14ac:dyDescent="0.3">
      <c r="A46" s="6">
        <v>9</v>
      </c>
      <c r="B46" s="9" t="s">
        <v>70</v>
      </c>
      <c r="C46" s="7">
        <v>6432</v>
      </c>
      <c r="D46" s="22">
        <f>Table1[[#This Row],[Rmb Price/ قیمت به یوان]]/6.8</f>
        <v>945.88235294117646</v>
      </c>
      <c r="E46" s="6" t="s">
        <v>23</v>
      </c>
      <c r="F46" s="6" t="s">
        <v>25</v>
      </c>
      <c r="G46" s="6" t="s">
        <v>44</v>
      </c>
    </row>
    <row r="47" spans="1:7" ht="13.2" customHeight="1" x14ac:dyDescent="0.3">
      <c r="A47" s="6">
        <v>10</v>
      </c>
      <c r="B47" s="9" t="s">
        <v>33</v>
      </c>
      <c r="C47" s="7">
        <v>1300</v>
      </c>
      <c r="D47" s="22">
        <f>Table1[[#This Row],[Rmb Price/ قیمت به یوان]]/6.8</f>
        <v>191.1764705882353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11</v>
      </c>
      <c r="B48" s="9" t="s">
        <v>34</v>
      </c>
      <c r="C48" s="7">
        <v>9650</v>
      </c>
      <c r="D48" s="22">
        <f>Table1[[#This Row],[Rmb Price/ قیمت به یوان]]/6.8</f>
        <v>1419.1176470588236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12</v>
      </c>
      <c r="B49" s="9" t="s">
        <v>35</v>
      </c>
      <c r="C49" s="7">
        <v>14450</v>
      </c>
      <c r="D49" s="22">
        <f>Table1[[#This Row],[Rmb Price/ قیمت به یوان]]/6.8</f>
        <v>2125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13</v>
      </c>
      <c r="B50" s="9" t="s">
        <v>36</v>
      </c>
      <c r="C50" s="7">
        <v>6350</v>
      </c>
      <c r="D50" s="22">
        <f>Table1[[#This Row],[Rmb Price/ قیمت به یوان]]/6.8</f>
        <v>933.82352941176475</v>
      </c>
      <c r="E50" s="6" t="s">
        <v>23</v>
      </c>
      <c r="F50" s="6" t="s">
        <v>37</v>
      </c>
      <c r="G50" s="6" t="s">
        <v>28</v>
      </c>
    </row>
    <row r="51" spans="1:7" ht="13.2" customHeight="1" x14ac:dyDescent="0.3">
      <c r="A51" s="6">
        <v>14</v>
      </c>
      <c r="B51" s="9" t="s">
        <v>38</v>
      </c>
      <c r="C51" s="7">
        <v>1000</v>
      </c>
      <c r="D51" s="22">
        <f>Table1[[#This Row],[Rmb Price/ قیمت به یوان]]/6.8</f>
        <v>147.05882352941177</v>
      </c>
      <c r="E51" s="6" t="s">
        <v>23</v>
      </c>
      <c r="F51" s="6" t="s">
        <v>25</v>
      </c>
      <c r="G51" s="6" t="s">
        <v>28</v>
      </c>
    </row>
    <row r="52" spans="1:7" ht="13.2" customHeight="1" x14ac:dyDescent="0.3">
      <c r="A52" s="6">
        <v>15</v>
      </c>
      <c r="B52" s="9" t="s">
        <v>46</v>
      </c>
      <c r="C52" s="7">
        <v>9200</v>
      </c>
      <c r="D52" s="22">
        <f>Table1[[#This Row],[Rmb Price/ قیمت به یوان]]/6.8</f>
        <v>1352.9411764705883</v>
      </c>
      <c r="E52" s="6" t="s">
        <v>23</v>
      </c>
      <c r="F52" s="6" t="s">
        <v>37</v>
      </c>
      <c r="G52" s="6" t="s">
        <v>28</v>
      </c>
    </row>
    <row r="53" spans="1:7" ht="13.2" customHeight="1" x14ac:dyDescent="0.3">
      <c r="A53" s="6">
        <v>16</v>
      </c>
      <c r="B53" s="9" t="s">
        <v>47</v>
      </c>
      <c r="C53" s="7">
        <v>3150</v>
      </c>
      <c r="D53" s="22">
        <f>Table1[[#This Row],[Rmb Price/ قیمت به یوان]]/6.8</f>
        <v>463.23529411764707</v>
      </c>
      <c r="E53" s="6" t="s">
        <v>23</v>
      </c>
      <c r="F53" s="6" t="s">
        <v>37</v>
      </c>
      <c r="G53" s="6" t="s">
        <v>28</v>
      </c>
    </row>
    <row r="54" spans="1:7" ht="13.2" customHeight="1" x14ac:dyDescent="0.3">
      <c r="A54" s="6">
        <v>17</v>
      </c>
      <c r="B54" s="9" t="s">
        <v>48</v>
      </c>
      <c r="C54" s="7">
        <v>3950</v>
      </c>
      <c r="D54" s="22">
        <f>Table1[[#This Row],[Rmb Price/ قیمت به یوان]]/6.8</f>
        <v>580.88235294117646</v>
      </c>
      <c r="E54" s="6" t="s">
        <v>23</v>
      </c>
      <c r="F54" s="6" t="s">
        <v>37</v>
      </c>
      <c r="G54" s="6" t="s">
        <v>28</v>
      </c>
    </row>
    <row r="55" spans="1:7" ht="13.2" customHeight="1" x14ac:dyDescent="0.3">
      <c r="A55" s="6">
        <v>18</v>
      </c>
      <c r="B55" s="9" t="s">
        <v>39</v>
      </c>
      <c r="C55" s="7">
        <v>7800</v>
      </c>
      <c r="D55" s="22">
        <f>Table1[[#This Row],[Rmb Price/ قیمت به یوان]]/6.8</f>
        <v>1147.0588235294117</v>
      </c>
      <c r="E55" s="6" t="s">
        <v>23</v>
      </c>
      <c r="F55" s="6" t="s">
        <v>25</v>
      </c>
      <c r="G55" s="6" t="s">
        <v>28</v>
      </c>
    </row>
    <row r="56" spans="1:7" ht="13.2" customHeight="1" x14ac:dyDescent="0.3">
      <c r="A56" s="6">
        <v>19</v>
      </c>
      <c r="B56" s="9" t="s">
        <v>40</v>
      </c>
      <c r="C56" s="7">
        <v>7990</v>
      </c>
      <c r="D56" s="22">
        <f>Table1[[#This Row],[Rmb Price/ قیمت به یوان]]/6.8</f>
        <v>1175</v>
      </c>
      <c r="E56" s="6" t="s">
        <v>23</v>
      </c>
      <c r="F56" s="6" t="s">
        <v>25</v>
      </c>
      <c r="G56" s="6" t="s">
        <v>28</v>
      </c>
    </row>
    <row r="57" spans="1:7" ht="13.2" customHeight="1" x14ac:dyDescent="0.3">
      <c r="A57" s="6">
        <v>20</v>
      </c>
      <c r="B57" s="9" t="s">
        <v>41</v>
      </c>
      <c r="C57" s="7">
        <v>6680</v>
      </c>
      <c r="D57" s="22">
        <f>Table1[[#This Row],[Rmb Price/ قیمت به یوان]]/6.8</f>
        <v>982.35294117647061</v>
      </c>
      <c r="E57" s="6" t="s">
        <v>23</v>
      </c>
      <c r="F57" s="6" t="s">
        <v>25</v>
      </c>
      <c r="G57" s="6" t="s">
        <v>28</v>
      </c>
    </row>
    <row r="58" spans="1:7" ht="13.2" customHeight="1" x14ac:dyDescent="0.3">
      <c r="A58" s="6">
        <v>23</v>
      </c>
      <c r="B58" s="9" t="s">
        <v>42</v>
      </c>
      <c r="C58" s="7">
        <v>7220</v>
      </c>
      <c r="D58" s="22">
        <f>Table1[[#This Row],[Rmb Price/ قیمت به یوان]]/6.8</f>
        <v>1061.7647058823529</v>
      </c>
      <c r="E58" s="6" t="s">
        <v>23</v>
      </c>
      <c r="F58" s="6" t="s">
        <v>25</v>
      </c>
      <c r="G58" s="6" t="s">
        <v>28</v>
      </c>
    </row>
    <row r="59" spans="1:7" ht="13.2" customHeight="1" x14ac:dyDescent="0.3">
      <c r="A59" s="6">
        <v>24</v>
      </c>
      <c r="B59" s="9" t="s">
        <v>43</v>
      </c>
      <c r="C59" s="7">
        <v>1550</v>
      </c>
      <c r="D59" s="22">
        <f>Table1[[#This Row],[Rmb Price/ قیمت به یوان]]/6.8</f>
        <v>227.94117647058823</v>
      </c>
      <c r="E59" s="6" t="s">
        <v>23</v>
      </c>
      <c r="F59" s="6" t="s">
        <v>25</v>
      </c>
      <c r="G59" s="6" t="s">
        <v>28</v>
      </c>
    </row>
    <row r="60" spans="1:7" ht="13.2" customHeight="1" x14ac:dyDescent="0.3">
      <c r="A60" s="6">
        <v>25</v>
      </c>
      <c r="B60" s="9" t="s">
        <v>45</v>
      </c>
      <c r="C60" s="7">
        <v>21650</v>
      </c>
      <c r="D60" s="22">
        <f>Table1[[#This Row],[Rmb Price/ قیمت به یوان]]/6.8</f>
        <v>3183.8235294117649</v>
      </c>
      <c r="E60" s="6" t="s">
        <v>23</v>
      </c>
      <c r="F60" s="6" t="s">
        <v>24</v>
      </c>
      <c r="G60" s="6" t="s">
        <v>28</v>
      </c>
    </row>
    <row r="61" spans="1:7" ht="13.2" customHeight="1" x14ac:dyDescent="0.3">
      <c r="A61" s="6">
        <v>28</v>
      </c>
      <c r="B61" s="9"/>
      <c r="C61" s="7"/>
      <c r="D61" s="22">
        <f>Table1[[#This Row],[Rmb Price/ قیمت به یوان]]/6.8</f>
        <v>0</v>
      </c>
      <c r="E61" s="6"/>
      <c r="F61" s="6"/>
      <c r="G61" s="6"/>
    </row>
    <row r="62" spans="1:7" x14ac:dyDescent="0.3">
      <c r="A62" s="24"/>
      <c r="B62" s="24"/>
      <c r="C62" s="24"/>
      <c r="D62" s="24"/>
      <c r="E62" s="24"/>
      <c r="F62" s="24"/>
      <c r="G62" s="24"/>
    </row>
    <row r="63" spans="1:7" x14ac:dyDescent="0.3">
      <c r="A63" s="24" t="s">
        <v>13</v>
      </c>
      <c r="B63" s="24"/>
      <c r="C63" s="24"/>
      <c r="D63" s="24"/>
      <c r="E63" s="24"/>
      <c r="F63" s="24"/>
      <c r="G63" s="24"/>
    </row>
    <row r="64" spans="1:7" x14ac:dyDescent="0.3">
      <c r="A64" s="23" t="s">
        <v>12</v>
      </c>
      <c r="B64" s="23"/>
      <c r="C64" s="23"/>
      <c r="D64" s="23"/>
      <c r="E64" s="23"/>
      <c r="F64" s="23"/>
      <c r="G64" s="23"/>
    </row>
  </sheetData>
  <mergeCells count="10">
    <mergeCell ref="A64:G64"/>
    <mergeCell ref="A63:G63"/>
    <mergeCell ref="A62:G6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2022-11-17T04:51:28Z</cp:lastPrinted>
  <dcterms:created xsi:type="dcterms:W3CDTF">2015-06-05T18:17:20Z</dcterms:created>
  <dcterms:modified xsi:type="dcterms:W3CDTF">2022-11-18T06:29:27Z</dcterms:modified>
</cp:coreProperties>
</file>