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/>
  <mc:AlternateContent xmlns:mc="http://schemas.openxmlformats.org/markup-compatibility/2006">
    <mc:Choice Requires="x15">
      <x15ac:absPath xmlns:x15ac="http://schemas.microsoft.com/office/spreadsheetml/2010/11/ac" url="C:\Users\DELL\Desktop\price list\23\"/>
    </mc:Choice>
  </mc:AlternateContent>
  <xr:revisionPtr revIDLastSave="0" documentId="13_ncr:1_{609669F8-7D3F-4F56-97AB-B29D500A3428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1" l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</calcChain>
</file>

<file path=xl/sharedStrings.xml><?xml version="1.0" encoding="utf-8"?>
<sst xmlns="http://schemas.openxmlformats.org/spreadsheetml/2006/main" count="199" uniqueCount="76">
  <si>
    <t>www.vnsminer.com</t>
  </si>
  <si>
    <t>For unlisted items, call us at phone number</t>
  </si>
  <si>
    <t>Item</t>
  </si>
  <si>
    <t>The price in the market is changing. Please call again before ordering for the correct price</t>
  </si>
  <si>
    <t>VNSGROUP</t>
  </si>
  <si>
    <t>Add: Xingfuli country garden, NO.1 of Tianhou road east, Kengkou st, Dinghu Dist,Zhaoqing , Guangdong , China</t>
  </si>
  <si>
    <t xml:space="preserve">+8617818737113 </t>
  </si>
  <si>
    <t>Mobile: +8617818737113</t>
  </si>
  <si>
    <t>Model/ مدل دستگاه</t>
  </si>
  <si>
    <t>Rmb Price/ قیمت به یوان</t>
  </si>
  <si>
    <t>USDT Price/ قیمت به تتر</t>
  </si>
  <si>
    <t>PSU/ پاور همراه</t>
  </si>
  <si>
    <t>تمامی هزینه های پست داخلی و خارجی به عهده مشتری می باشد</t>
  </si>
  <si>
    <t>دستگاه دسته دوم گارنتی ندارد. No warranty for used machine</t>
  </si>
  <si>
    <t>Model</t>
  </si>
  <si>
    <t>Rmb Price</t>
  </si>
  <si>
    <t>USDT Price</t>
  </si>
  <si>
    <t>PSU</t>
  </si>
  <si>
    <t>Delivery</t>
  </si>
  <si>
    <t>Mining</t>
  </si>
  <si>
    <t>Second-hand devices have no warranty, even one hour after loading from the warehouse                                                                             Date</t>
  </si>
  <si>
    <t>Extracted currency code</t>
  </si>
  <si>
    <t>.</t>
  </si>
  <si>
    <t>Yes</t>
  </si>
  <si>
    <t>Zcash</t>
  </si>
  <si>
    <t>BTC/BCH</t>
  </si>
  <si>
    <t>S9j 14t二手/ کارکرده</t>
  </si>
  <si>
    <t>PC</t>
  </si>
  <si>
    <t>5~7 Days</t>
  </si>
  <si>
    <t>S9j 14.5t二手/ کارکرده</t>
  </si>
  <si>
    <t>M20s 68t 48w 二手/ کارکرده</t>
  </si>
  <si>
    <t>M21s 54t 60w二手/ کارکرده</t>
  </si>
  <si>
    <t>M21s 56t 60w二手/ کارکرده</t>
  </si>
  <si>
    <t>T17 42t二手/ کارکرده</t>
  </si>
  <si>
    <t>S19 95t二手/ کارکرده</t>
  </si>
  <si>
    <t>S19 pro110t二手/ کارکرده</t>
  </si>
  <si>
    <t>E7 800m二手/ کارکرده</t>
  </si>
  <si>
    <t>ETC</t>
  </si>
  <si>
    <t>F1二手/ کارکرده</t>
  </si>
  <si>
    <t>M31s 80t二手/ کارکرده</t>
  </si>
  <si>
    <t>M31s 82t二手/ کارکرده</t>
  </si>
  <si>
    <t>M31s 48w 72t二手/ کارکرده</t>
  </si>
  <si>
    <t>M31s 48w 78t二手/ کارکرده</t>
  </si>
  <si>
    <t>T2Tz 30t二手/ کارکرده</t>
  </si>
  <si>
    <t>3~5 Days</t>
  </si>
  <si>
    <t>z15 420k二手/ کارکرده</t>
  </si>
  <si>
    <t>A11 1.5g二手/ کارکرده</t>
  </si>
  <si>
    <t>A10 6g二手/ کارکرده</t>
  </si>
  <si>
    <t>A10 7g二手/ کارکرده</t>
  </si>
  <si>
    <t>M21s 52t 60w二手/ کارکرده</t>
  </si>
  <si>
    <t>M20s 70t 48w 二手/ کارکرده</t>
  </si>
  <si>
    <t>Z15 420k/ New</t>
  </si>
  <si>
    <t>Hk/ stock</t>
  </si>
  <si>
    <t>T19 88t/ New</t>
  </si>
  <si>
    <t>S19 95t/ New</t>
  </si>
  <si>
    <t>S19 82t/ New</t>
  </si>
  <si>
    <t>S19jpro 104t/ New</t>
  </si>
  <si>
    <t>S19jpro 100t/ New</t>
  </si>
  <si>
    <t>M30s 90t 38w/ New</t>
  </si>
  <si>
    <t>M30s+ 102t 32w/ New</t>
  </si>
  <si>
    <t>M30s+ 104t 32w/ New</t>
  </si>
  <si>
    <t>M30s++ 106t 31w/ New</t>
  </si>
  <si>
    <t>M30s++ 108t 31w/ New</t>
  </si>
  <si>
    <t>M30s++ 110t 31/ New</t>
  </si>
  <si>
    <t>M50 118t/New</t>
  </si>
  <si>
    <t>Ltc/Doge</t>
  </si>
  <si>
    <t>M31s 76t 44w二手/ کارکرده</t>
  </si>
  <si>
    <t>L1 4900m/New</t>
  </si>
  <si>
    <t>L7 9500m/New</t>
  </si>
  <si>
    <t>L7 9300m/New</t>
  </si>
  <si>
    <t>L7 9050m/New</t>
  </si>
  <si>
    <t>L7 8800m/New</t>
  </si>
  <si>
    <t>M30s+ 106t 32w/ New</t>
  </si>
  <si>
    <t>M30s+ 100t 32w/ New</t>
  </si>
  <si>
    <t>L7 8550m/New</t>
  </si>
  <si>
    <t>M30s+ 96t 34w/ 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</si>
</sst>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00000"/>
    <numFmt numFmtId="165" formatCode="[$-409]d\-mmm\-yy;@"/>
    <numFmt numFmtId="166" formatCode="[$¥-804]#,##0"/>
    <numFmt numFmtId="167" formatCode="[$$-409]#,##0"/>
    <numFmt numFmtId="168" formatCode="#,##0\ [$₸-43F]"/>
  </numFmts>
  <fonts count="9" x14ac:knownFonts="1"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164" fontId="2" fillId="0" borderId="0" xfId="0" quotePrefix="1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3" borderId="0" xfId="0" applyFill="1" applyAlignment="1">
      <alignment vertical="center"/>
    </xf>
    <xf numFmtId="0" fontId="5" fillId="0" borderId="0" xfId="0" applyFont="1" applyAlignment="1">
      <alignment horizontal="center" vertical="center"/>
    </xf>
    <xf numFmtId="166" fontId="5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6" borderId="0" xfId="0" applyFont="1" applyFill="1" applyAlignment="1">
      <alignment horizontal="center" vertical="center" wrapText="1"/>
    </xf>
    <xf numFmtId="166" fontId="3" fillId="6" borderId="0" xfId="0" applyNumberFormat="1" applyFont="1" applyFill="1" applyAlignment="1">
      <alignment horizontal="center" vertical="center"/>
    </xf>
    <xf numFmtId="167" fontId="3" fillId="6" borderId="0" xfId="0" applyNumberFormat="1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/>
    </xf>
    <xf numFmtId="0" fontId="5" fillId="7" borderId="0" xfId="0" applyFont="1" applyFill="1" applyAlignment="1">
      <alignment horizontal="center" vertical="center" wrapText="1"/>
    </xf>
    <xf numFmtId="166" fontId="5" fillId="7" borderId="0" xfId="0" applyNumberFormat="1" applyFont="1" applyFill="1" applyAlignment="1">
      <alignment horizontal="center" vertical="center"/>
    </xf>
    <xf numFmtId="167" fontId="5" fillId="7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7" fillId="3" borderId="0" xfId="0" applyFont="1" applyFill="1" applyAlignment="1">
      <alignment horizontal="center" vertical="center"/>
    </xf>
    <xf numFmtId="165" fontId="4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9" formatCode="[$$-409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70" formatCode="[$¥-804]#,##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DEF20E3A-BC6D-4198-8C7E-213E402B6704}"/>
  </tableStyles>
  <colors>
    <mruColors>
      <color rgb="FF00FF00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22860</xdr:rowOff>
    </xdr:from>
    <xdr:to>
      <xdr:col>7</xdr:col>
      <xdr:colOff>0</xdr:colOff>
      <xdr:row>8</xdr:row>
      <xdr:rowOff>274320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B6B7998-9D5B-4024-AC84-759BF1F1A2B8}"/>
            </a:ext>
          </a:extLst>
        </xdr:cNvPr>
        <xdr:cNvSpPr txBox="1"/>
      </xdr:nvSpPr>
      <xdr:spPr>
        <a:xfrm>
          <a:off x="0" y="4427220"/>
          <a:ext cx="8290560" cy="25146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New Mining Machine/ </a:t>
          </a:r>
          <a:r>
            <a:rPr lang="fa-IR" sz="1100" baseline="0">
              <a:solidFill>
                <a:schemeClr val="bg1"/>
              </a:solidFill>
              <a:effectLst/>
              <a:latin typeface="+mn-lt"/>
              <a:ea typeface="+mn-ea"/>
              <a:cs typeface="+mn-cs"/>
            </a:rPr>
            <a:t>دستگاه های آکبند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  <xdr:twoCellAnchor>
    <xdr:from>
      <xdr:col>0</xdr:col>
      <xdr:colOff>0</xdr:colOff>
      <xdr:row>33</xdr:row>
      <xdr:rowOff>15240</xdr:rowOff>
    </xdr:from>
    <xdr:to>
      <xdr:col>7</xdr:col>
      <xdr:colOff>0</xdr:colOff>
      <xdr:row>34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D519568-0EEE-46E8-B699-3D669A287523}"/>
            </a:ext>
          </a:extLst>
        </xdr:cNvPr>
        <xdr:cNvSpPr txBox="1"/>
      </xdr:nvSpPr>
      <xdr:spPr>
        <a:xfrm>
          <a:off x="0" y="4640580"/>
          <a:ext cx="10789920" cy="266700"/>
        </a:xfrm>
        <a:prstGeom prst="rect">
          <a:avLst/>
        </a:prstGeom>
        <a:solidFill>
          <a:schemeClr val="accent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 baseline="0">
              <a:solidFill>
                <a:schemeClr val="bg1"/>
              </a:solidFill>
            </a:rPr>
            <a:t>Used Mining Machine / </a:t>
          </a:r>
          <a:r>
            <a:rPr lang="fa-IR" sz="1100" baseline="0">
              <a:solidFill>
                <a:schemeClr val="bg1"/>
              </a:solidFill>
            </a:rPr>
            <a:t>دستگاه های دسته دوم</a:t>
          </a:r>
          <a:r>
            <a:rPr lang="en-US" sz="1100" baseline="0">
              <a:solidFill>
                <a:schemeClr val="bg1"/>
              </a:solidFill>
            </a:rPr>
            <a:t>/</a:t>
          </a:r>
          <a:r>
            <a:rPr lang="fa-IR" sz="1100" baseline="0">
              <a:solidFill>
                <a:schemeClr val="bg1"/>
              </a:solidFill>
            </a:rPr>
            <a:t>دستگاه های دسته دوم هیچ گارانتی ندارن بعداز خروج از انبار</a:t>
          </a:r>
          <a:endParaRPr lang="en-GB" sz="1100">
            <a:solidFill>
              <a:schemeClr val="bg1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FE2290-126F-430B-A1B7-1F3F556E10EC}" name="Table1" displayName="Table1" ref="A8:G57" totalsRowShown="0" headerRowDxfId="8" dataDxfId="7">
  <autoFilter ref="A8:G57" xr:uid="{D99D6308-2985-4438-8B37-1FF01E7C8EB9}"/>
  <tableColumns count="7">
    <tableColumn id="1" xr3:uid="{A252EED8-993E-4AA7-A173-DDB3FB21A502}" name="Item" dataDxfId="6"/>
    <tableColumn id="2" xr3:uid="{086B15C8-247A-492E-9B85-A5CAC9BA2118}" name="Model/ مدل دستگاه" dataDxfId="5"/>
    <tableColumn id="3" xr3:uid="{87A9F9F8-D39D-4AAE-9D24-481029AE0ABA}" name="Rmb Price/ قیمت به یوان" dataDxfId="4"/>
    <tableColumn id="4" xr3:uid="{CBB55DCD-583F-4173-9A80-940DEC48FFE2}" name="USDT Price/ قیمت به تتر" dataDxfId="3"/>
    <tableColumn id="5" xr3:uid="{1A9A84AB-10FC-4CD1-89FC-F97941407907}" name="PSU/ پاور همراه" dataDxfId="2"/>
    <tableColumn id="7" xr3:uid="{C9497A20-E837-4078-880F-FAFEE7F29251}" name="Extracted currency code" dataDxfId="1"/>
    <tableColumn id="6" xr3:uid="{2919E62A-EDD0-44D9-8D62-21E54C494E61}" name=".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"/>
  <sheetViews>
    <sheetView tabSelected="1" topLeftCell="A12" zoomScaleNormal="100" zoomScaleSheetLayoutView="100" workbookViewId="0">
      <selection activeCell="F25" sqref="F25"/>
    </sheetView>
  </sheetViews>
  <sheetFormatPr defaultRowHeight="14.4" x14ac:dyDescent="0.3"/>
  <cols>
    <col min="1" max="1" width="8.109375" style="2" customWidth="1"/>
    <col min="2" max="2" width="36.109375" style="11" customWidth="1"/>
    <col min="3" max="3" width="23.77734375" style="2" customWidth="1"/>
    <col min="4" max="4" width="24.33203125" style="2" customWidth="1"/>
    <col min="5" max="5" width="16.109375" style="2" customWidth="1"/>
    <col min="6" max="6" width="27.21875" style="2" customWidth="1"/>
    <col min="7" max="7" width="21.6640625" style="2" customWidth="1"/>
    <col min="8" max="16384" width="8.88671875" style="2"/>
  </cols>
  <sheetData>
    <row r="1" spans="1:7" x14ac:dyDescent="0.3">
      <c r="B1" s="25" t="s">
        <v>4</v>
      </c>
      <c r="C1" s="25"/>
      <c r="D1" s="25"/>
      <c r="E1" s="25"/>
      <c r="F1" s="25"/>
      <c r="G1" s="25"/>
    </row>
    <row r="2" spans="1:7" x14ac:dyDescent="0.3">
      <c r="B2" s="25" t="s">
        <v>7</v>
      </c>
      <c r="C2" s="25"/>
      <c r="D2" s="25"/>
      <c r="E2" s="25"/>
      <c r="F2" s="25"/>
      <c r="G2" s="25"/>
    </row>
    <row r="3" spans="1:7" x14ac:dyDescent="0.3">
      <c r="B3" s="25" t="s">
        <v>5</v>
      </c>
      <c r="C3" s="25"/>
      <c r="D3" s="25"/>
      <c r="E3" s="25"/>
      <c r="F3" s="25"/>
      <c r="G3" s="25"/>
    </row>
    <row r="4" spans="1:7" x14ac:dyDescent="0.3">
      <c r="B4" s="25" t="s">
        <v>0</v>
      </c>
      <c r="C4" s="25"/>
      <c r="D4" s="25"/>
      <c r="E4" s="25"/>
      <c r="F4" s="25"/>
      <c r="G4" s="25"/>
    </row>
    <row r="5" spans="1:7" x14ac:dyDescent="0.3">
      <c r="A5" s="5"/>
      <c r="B5" s="27" t="s">
        <v>3</v>
      </c>
      <c r="C5" s="27"/>
      <c r="D5" s="27"/>
      <c r="E5" s="27"/>
      <c r="F5" s="27"/>
      <c r="G5" s="27"/>
    </row>
    <row r="6" spans="1:7" x14ac:dyDescent="0.3">
      <c r="B6" s="26" t="s">
        <v>1</v>
      </c>
      <c r="C6" s="26"/>
      <c r="D6" s="26"/>
      <c r="E6" s="26"/>
      <c r="F6" s="20"/>
      <c r="G6" s="1" t="s">
        <v>6</v>
      </c>
    </row>
    <row r="7" spans="1:7" ht="15.6" x14ac:dyDescent="0.3">
      <c r="A7" s="28" t="s">
        <v>20</v>
      </c>
      <c r="B7" s="28"/>
      <c r="C7" s="28"/>
      <c r="D7" s="28"/>
      <c r="E7" s="28"/>
      <c r="F7" s="28"/>
      <c r="G7" s="8">
        <v>44888</v>
      </c>
    </row>
    <row r="8" spans="1:7" x14ac:dyDescent="0.3">
      <c r="A8" s="4" t="s">
        <v>2</v>
      </c>
      <c r="B8" s="10" t="s">
        <v>8</v>
      </c>
      <c r="C8" s="3" t="s">
        <v>9</v>
      </c>
      <c r="D8" s="3" t="s">
        <v>10</v>
      </c>
      <c r="E8" s="3" t="s">
        <v>11</v>
      </c>
      <c r="F8" s="3" t="s">
        <v>21</v>
      </c>
      <c r="G8" s="3" t="s">
        <v>22</v>
      </c>
    </row>
    <row r="9" spans="1:7" ht="23.4" customHeight="1" x14ac:dyDescent="0.3">
      <c r="A9" s="6">
        <v>11</v>
      </c>
      <c r="B9" s="12"/>
      <c r="C9" s="13"/>
      <c r="D9" s="14"/>
      <c r="E9" s="15"/>
      <c r="F9" s="15"/>
      <c r="G9" s="15"/>
    </row>
    <row r="10" spans="1:7" ht="13.2" customHeight="1" x14ac:dyDescent="0.3">
      <c r="A10" s="16">
        <v>0</v>
      </c>
      <c r="B10" s="17" t="s">
        <v>14</v>
      </c>
      <c r="C10" s="18" t="s">
        <v>15</v>
      </c>
      <c r="D10" s="19" t="s">
        <v>16</v>
      </c>
      <c r="E10" s="16" t="s">
        <v>17</v>
      </c>
      <c r="F10" s="16" t="s">
        <v>19</v>
      </c>
      <c r="G10" s="16" t="s">
        <v>18</v>
      </c>
    </row>
    <row r="11" spans="1:7" ht="13.2" customHeight="1" x14ac:dyDescent="0.3">
      <c r="A11" s="21">
        <v>1</v>
      </c>
      <c r="B11" s="9" t="s">
        <v>51</v>
      </c>
      <c r="C11" s="7">
        <v>25160</v>
      </c>
      <c r="D11" s="22">
        <f>Table1[[#This Row],[Rmb Price/ قیمت به یوان]]/6.8</f>
        <v>3700</v>
      </c>
      <c r="E11" s="6" t="s">
        <v>23</v>
      </c>
      <c r="F11" s="6" t="s">
        <v>24</v>
      </c>
      <c r="G11" s="6" t="s">
        <v>52</v>
      </c>
    </row>
    <row r="12" spans="1:7" ht="13.2" customHeight="1" x14ac:dyDescent="0.3">
      <c r="A12" s="21">
        <v>2</v>
      </c>
      <c r="B12" s="9" t="s">
        <v>67</v>
      </c>
      <c r="C12" s="7">
        <v>23800</v>
      </c>
      <c r="D12" s="22">
        <f>Table1[[#This Row],[Rmb Price/ قیمت به یوان]]/6.8</f>
        <v>3500</v>
      </c>
      <c r="E12" s="6" t="s">
        <v>23</v>
      </c>
      <c r="F12" s="6" t="s">
        <v>65</v>
      </c>
      <c r="G12" s="6" t="s">
        <v>52</v>
      </c>
    </row>
    <row r="13" spans="1:7" ht="13.2" customHeight="1" x14ac:dyDescent="0.3">
      <c r="A13" s="21">
        <v>3</v>
      </c>
      <c r="B13" s="9" t="s">
        <v>68</v>
      </c>
      <c r="C13" s="7">
        <v>68680</v>
      </c>
      <c r="D13" s="22">
        <f>Table1[[#This Row],[Rmb Price/ قیمت به یوان]]/6.8</f>
        <v>10100</v>
      </c>
      <c r="E13" s="6" t="s">
        <v>23</v>
      </c>
      <c r="F13" s="6" t="s">
        <v>65</v>
      </c>
      <c r="G13" s="6" t="s">
        <v>52</v>
      </c>
    </row>
    <row r="14" spans="1:7" ht="13.2" customHeight="1" x14ac:dyDescent="0.3">
      <c r="A14" s="21">
        <v>4</v>
      </c>
      <c r="B14" s="9" t="s">
        <v>69</v>
      </c>
      <c r="C14" s="7">
        <v>65960</v>
      </c>
      <c r="D14" s="22">
        <f>Table1[[#This Row],[Rmb Price/ قیمت به یوان]]/6.8</f>
        <v>9700</v>
      </c>
      <c r="E14" s="6" t="s">
        <v>23</v>
      </c>
      <c r="F14" s="6" t="s">
        <v>65</v>
      </c>
      <c r="G14" s="6" t="s">
        <v>52</v>
      </c>
    </row>
    <row r="15" spans="1:7" ht="13.2" customHeight="1" x14ac:dyDescent="0.3">
      <c r="A15" s="21">
        <v>5</v>
      </c>
      <c r="B15" s="9" t="s">
        <v>70</v>
      </c>
      <c r="C15" s="7">
        <v>63240</v>
      </c>
      <c r="D15" s="22">
        <f>Table1[[#This Row],[Rmb Price/ قیمت به یوان]]/6.8</f>
        <v>9300</v>
      </c>
      <c r="E15" s="6" t="s">
        <v>23</v>
      </c>
      <c r="F15" s="6" t="s">
        <v>65</v>
      </c>
      <c r="G15" s="6" t="s">
        <v>52</v>
      </c>
    </row>
    <row r="16" spans="1:7" ht="13.2" customHeight="1" x14ac:dyDescent="0.3">
      <c r="A16" s="21">
        <v>6</v>
      </c>
      <c r="B16" s="9" t="s">
        <v>71</v>
      </c>
      <c r="C16" s="7">
        <v>58480</v>
      </c>
      <c r="D16" s="22">
        <f>Table1[[#This Row],[Rmb Price/ قیمت به یوان]]/6.8</f>
        <v>8600</v>
      </c>
      <c r="E16" s="6" t="s">
        <v>23</v>
      </c>
      <c r="F16" s="6" t="s">
        <v>65</v>
      </c>
      <c r="G16" s="6" t="s">
        <v>52</v>
      </c>
    </row>
    <row r="17" spans="1:7" ht="13.2" customHeight="1" x14ac:dyDescent="0.3">
      <c r="A17" s="21">
        <v>7</v>
      </c>
      <c r="B17" s="9" t="s">
        <v>74</v>
      </c>
      <c r="C17" s="7">
        <v>56440</v>
      </c>
      <c r="D17" s="22">
        <f>Table1[[#This Row],[Rmb Price/ قیمت به یوان]]/6.8</f>
        <v>8300</v>
      </c>
      <c r="E17" s="6" t="s">
        <v>23</v>
      </c>
      <c r="F17" s="6" t="s">
        <v>65</v>
      </c>
      <c r="G17" s="6" t="s">
        <v>52</v>
      </c>
    </row>
    <row r="18" spans="1:7" ht="13.2" customHeight="1" x14ac:dyDescent="0.3">
      <c r="A18" s="21">
        <v>8</v>
      </c>
      <c r="B18" s="9" t="s">
        <v>53</v>
      </c>
      <c r="C18" s="7">
        <v>7999.52</v>
      </c>
      <c r="D18" s="22">
        <f>Table1[[#This Row],[Rmb Price/ قیمت به یوان]]/6.8</f>
        <v>1176.4000000000001</v>
      </c>
      <c r="E18" s="6" t="s">
        <v>23</v>
      </c>
      <c r="F18" s="6" t="s">
        <v>25</v>
      </c>
      <c r="G18" s="6" t="s">
        <v>52</v>
      </c>
    </row>
    <row r="19" spans="1:7" ht="13.2" customHeight="1" x14ac:dyDescent="0.3">
      <c r="A19" s="21">
        <v>9</v>
      </c>
      <c r="B19" s="9" t="s">
        <v>54</v>
      </c>
      <c r="C19" s="7">
        <v>9900.7999999999993</v>
      </c>
      <c r="D19" s="22">
        <f>Table1[[#This Row],[Rmb Price/ قیمت به یوان]]/6.8</f>
        <v>1456</v>
      </c>
      <c r="E19" s="6" t="s">
        <v>23</v>
      </c>
      <c r="F19" s="6" t="s">
        <v>25</v>
      </c>
      <c r="G19" s="6" t="s">
        <v>52</v>
      </c>
    </row>
    <row r="20" spans="1:7" ht="13.2" customHeight="1" x14ac:dyDescent="0.3">
      <c r="A20" s="21">
        <v>10</v>
      </c>
      <c r="B20" s="9" t="s">
        <v>55</v>
      </c>
      <c r="C20" s="7">
        <v>7477.2800000000007</v>
      </c>
      <c r="D20" s="22">
        <f>Table1[[#This Row],[Rmb Price/ قیمت به یوان]]/6.8</f>
        <v>1099.6000000000001</v>
      </c>
      <c r="E20" s="6" t="s">
        <v>23</v>
      </c>
      <c r="F20" s="6" t="s">
        <v>25</v>
      </c>
      <c r="G20" s="6" t="s">
        <v>52</v>
      </c>
    </row>
    <row r="21" spans="1:7" ht="13.2" customHeight="1" x14ac:dyDescent="0.3">
      <c r="A21" s="21">
        <v>11</v>
      </c>
      <c r="B21" s="9" t="s">
        <v>56</v>
      </c>
      <c r="C21" s="7">
        <v>12362.4</v>
      </c>
      <c r="D21" s="22">
        <f>Table1[[#This Row],[Rmb Price/ قیمت به یوان]]/6.8</f>
        <v>1818</v>
      </c>
      <c r="E21" s="6" t="s">
        <v>23</v>
      </c>
      <c r="F21" s="6" t="s">
        <v>25</v>
      </c>
      <c r="G21" s="6" t="s">
        <v>52</v>
      </c>
    </row>
    <row r="22" spans="1:7" ht="13.2" customHeight="1" x14ac:dyDescent="0.3">
      <c r="A22" s="21">
        <v>12</v>
      </c>
      <c r="B22" s="9" t="s">
        <v>57</v>
      </c>
      <c r="C22" s="7">
        <v>12036</v>
      </c>
      <c r="D22" s="22">
        <f>Table1[[#This Row],[Rmb Price/ قیمت به یوان]]/6.8</f>
        <v>1770</v>
      </c>
      <c r="E22" s="6" t="s">
        <v>23</v>
      </c>
      <c r="F22" s="6" t="s">
        <v>25</v>
      </c>
      <c r="G22" s="6" t="s">
        <v>52</v>
      </c>
    </row>
    <row r="23" spans="1:7" ht="13.2" customHeight="1" x14ac:dyDescent="0.3">
      <c r="A23" s="21">
        <v>13</v>
      </c>
      <c r="B23" s="9" t="s">
        <v>58</v>
      </c>
      <c r="C23" s="7">
        <v>8479.6</v>
      </c>
      <c r="D23" s="22">
        <f>Table1[[#This Row],[Rmb Price/ قیمت به یوان]]/6.8</f>
        <v>1247</v>
      </c>
      <c r="E23" s="6" t="s">
        <v>23</v>
      </c>
      <c r="F23" s="6" t="s">
        <v>25</v>
      </c>
      <c r="G23" s="6" t="s">
        <v>52</v>
      </c>
    </row>
    <row r="24" spans="1:7" ht="13.2" customHeight="1" x14ac:dyDescent="0.3">
      <c r="A24" s="21">
        <v>14</v>
      </c>
      <c r="B24" s="9" t="s">
        <v>75</v>
      </c>
      <c r="C24" s="7">
        <v>9805.6</v>
      </c>
      <c r="D24" s="22">
        <f>Table1[[#This Row],[Rmb Price/ قیمت به یوان]]/6.8</f>
        <v>1442</v>
      </c>
      <c r="E24" s="6" t="s">
        <v>23</v>
      </c>
      <c r="F24" s="6" t="s">
        <v>25</v>
      </c>
      <c r="G24" s="6" t="s">
        <v>52</v>
      </c>
    </row>
    <row r="25" spans="1:7" ht="13.2" customHeight="1" x14ac:dyDescent="0.3">
      <c r="A25" s="21">
        <v>15</v>
      </c>
      <c r="B25" s="9" t="s">
        <v>59</v>
      </c>
      <c r="C25" s="7">
        <v>10189.119999999999</v>
      </c>
      <c r="D25" s="22">
        <f>Table1[[#This Row],[Rmb Price/ قیمت به یوان]]/6.8</f>
        <v>1498.3999999999999</v>
      </c>
      <c r="E25" s="6" t="s">
        <v>23</v>
      </c>
      <c r="F25" s="6" t="s">
        <v>25</v>
      </c>
      <c r="G25" s="6" t="s">
        <v>52</v>
      </c>
    </row>
    <row r="26" spans="1:7" ht="13.2" customHeight="1" x14ac:dyDescent="0.3">
      <c r="A26" s="21">
        <v>16</v>
      </c>
      <c r="B26" s="9" t="s">
        <v>60</v>
      </c>
      <c r="C26" s="7">
        <v>10382.24</v>
      </c>
      <c r="D26" s="22">
        <f>Table1[[#This Row],[Rmb Price/ قیمت به یوان]]/6.8</f>
        <v>1526.8</v>
      </c>
      <c r="E26" s="6" t="s">
        <v>23</v>
      </c>
      <c r="F26" s="6" t="s">
        <v>25</v>
      </c>
      <c r="G26" s="6" t="s">
        <v>52</v>
      </c>
    </row>
    <row r="27" spans="1:7" ht="13.2" customHeight="1" x14ac:dyDescent="0.3">
      <c r="A27" s="21">
        <v>17</v>
      </c>
      <c r="B27" s="9" t="s">
        <v>72</v>
      </c>
      <c r="C27" s="7">
        <v>10575.359999999999</v>
      </c>
      <c r="D27" s="22">
        <f>Table1[[#This Row],[Rmb Price/ قیمت به یوان]]/6.8</f>
        <v>1555.1999999999998</v>
      </c>
      <c r="E27" s="6" t="s">
        <v>23</v>
      </c>
      <c r="F27" s="6" t="s">
        <v>25</v>
      </c>
      <c r="G27" s="6" t="s">
        <v>52</v>
      </c>
    </row>
    <row r="28" spans="1:7" ht="13.2" customHeight="1" x14ac:dyDescent="0.3">
      <c r="A28" s="21">
        <v>18</v>
      </c>
      <c r="B28" s="9" t="s">
        <v>73</v>
      </c>
      <c r="C28" s="7">
        <v>9996</v>
      </c>
      <c r="D28" s="22">
        <f>Table1[[#This Row],[Rmb Price/ قیمت به یوان]]/6.8</f>
        <v>1470</v>
      </c>
      <c r="E28" s="6" t="s">
        <v>23</v>
      </c>
      <c r="F28" s="6" t="s">
        <v>25</v>
      </c>
      <c r="G28" s="6" t="s">
        <v>52</v>
      </c>
    </row>
    <row r="29" spans="1:7" ht="13.2" customHeight="1" x14ac:dyDescent="0.3">
      <c r="A29" s="21">
        <v>19</v>
      </c>
      <c r="B29" s="9" t="s">
        <v>61</v>
      </c>
      <c r="C29" s="7">
        <v>11152</v>
      </c>
      <c r="D29" s="22">
        <f>Table1[[#This Row],[Rmb Price/ قیمت به یوان]]/6.8</f>
        <v>1640</v>
      </c>
      <c r="E29" s="6" t="s">
        <v>23</v>
      </c>
      <c r="F29" s="6" t="s">
        <v>25</v>
      </c>
      <c r="G29" s="6" t="s">
        <v>52</v>
      </c>
    </row>
    <row r="30" spans="1:7" ht="13.2" customHeight="1" x14ac:dyDescent="0.3">
      <c r="A30" s="21">
        <v>20</v>
      </c>
      <c r="B30" s="9" t="s">
        <v>62</v>
      </c>
      <c r="C30" s="7">
        <v>11356</v>
      </c>
      <c r="D30" s="22">
        <f>Table1[[#This Row],[Rmb Price/ قیمت به یوان]]/6.8</f>
        <v>1670</v>
      </c>
      <c r="E30" s="6" t="s">
        <v>23</v>
      </c>
      <c r="F30" s="6" t="s">
        <v>25</v>
      </c>
      <c r="G30" s="6" t="s">
        <v>52</v>
      </c>
    </row>
    <row r="31" spans="1:7" ht="13.2" customHeight="1" x14ac:dyDescent="0.3">
      <c r="A31" s="21">
        <v>21</v>
      </c>
      <c r="B31" s="9" t="s">
        <v>63</v>
      </c>
      <c r="C31" s="7">
        <v>13804</v>
      </c>
      <c r="D31" s="22">
        <f>Table1[[#This Row],[Rmb Price/ قیمت به یوان]]/6.8</f>
        <v>2030</v>
      </c>
      <c r="E31" s="6" t="s">
        <v>23</v>
      </c>
      <c r="F31" s="6" t="s">
        <v>25</v>
      </c>
      <c r="G31" s="6" t="s">
        <v>52</v>
      </c>
    </row>
    <row r="32" spans="1:7" ht="13.2" customHeight="1" x14ac:dyDescent="0.3">
      <c r="A32" s="21">
        <v>22</v>
      </c>
      <c r="B32" s="9" t="s">
        <v>64</v>
      </c>
      <c r="C32" s="7">
        <v>14783.199999999999</v>
      </c>
      <c r="D32" s="22">
        <f>Table1[[#This Row],[Rmb Price/ قیمت به یوان]]/6.8</f>
        <v>2174</v>
      </c>
      <c r="E32" s="6" t="s">
        <v>23</v>
      </c>
      <c r="F32" s="6" t="s">
        <v>25</v>
      </c>
      <c r="G32" s="6" t="s">
        <v>52</v>
      </c>
    </row>
    <row r="33" spans="1:7" ht="13.2" customHeight="1" x14ac:dyDescent="0.3">
      <c r="A33" s="21">
        <v>23</v>
      </c>
      <c r="B33" s="9"/>
      <c r="C33" s="7"/>
      <c r="D33" s="22">
        <f>Table1[[#This Row],[Rmb Price/ قیمت به یوان]]/6.8</f>
        <v>0</v>
      </c>
      <c r="E33" s="6"/>
      <c r="F33" s="6"/>
      <c r="G33" s="6"/>
    </row>
    <row r="34" spans="1:7" ht="22.2" customHeight="1" x14ac:dyDescent="0.3">
      <c r="A34" s="6"/>
      <c r="B34" s="9"/>
      <c r="C34" s="7"/>
      <c r="D34" s="22">
        <f>Table1[[#This Row],[Rmb Price/ قیمت به یوان]]/6.8</f>
        <v>0</v>
      </c>
      <c r="E34" s="6"/>
      <c r="F34" s="6"/>
      <c r="G34" s="6"/>
    </row>
    <row r="35" spans="1:7" ht="13.2" customHeight="1" x14ac:dyDescent="0.3">
      <c r="A35" s="6">
        <v>1</v>
      </c>
      <c r="B35" s="9" t="s">
        <v>26</v>
      </c>
      <c r="C35" s="7">
        <v>390</v>
      </c>
      <c r="D35" s="22">
        <f>Table1[[#This Row],[Rmb Price/ قیمت به یوان]]/6.8</f>
        <v>57.352941176470587</v>
      </c>
      <c r="E35" s="6" t="s">
        <v>27</v>
      </c>
      <c r="F35" s="6" t="s">
        <v>25</v>
      </c>
      <c r="G35" s="6" t="s">
        <v>44</v>
      </c>
    </row>
    <row r="36" spans="1:7" ht="13.2" customHeight="1" x14ac:dyDescent="0.3">
      <c r="A36" s="6">
        <v>2</v>
      </c>
      <c r="B36" s="9" t="s">
        <v>29</v>
      </c>
      <c r="C36" s="7">
        <v>400</v>
      </c>
      <c r="D36" s="22">
        <f>Table1[[#This Row],[Rmb Price/ قیمت به یوان]]/6.8</f>
        <v>58.82352941176471</v>
      </c>
      <c r="E36" s="6" t="s">
        <v>27</v>
      </c>
      <c r="F36" s="6" t="s">
        <v>25</v>
      </c>
      <c r="G36" s="6" t="s">
        <v>44</v>
      </c>
    </row>
    <row r="37" spans="1:7" ht="13.2" customHeight="1" x14ac:dyDescent="0.3">
      <c r="A37" s="6">
        <v>3</v>
      </c>
      <c r="B37" s="9" t="s">
        <v>30</v>
      </c>
      <c r="C37" s="7">
        <v>4620</v>
      </c>
      <c r="D37" s="22">
        <f>Table1[[#This Row],[Rmb Price/ قیمت به یوان]]/6.8</f>
        <v>679.41176470588232</v>
      </c>
      <c r="E37" s="6" t="s">
        <v>23</v>
      </c>
      <c r="F37" s="6" t="s">
        <v>25</v>
      </c>
      <c r="G37" s="6" t="s">
        <v>44</v>
      </c>
    </row>
    <row r="38" spans="1:7" ht="13.2" customHeight="1" x14ac:dyDescent="0.3">
      <c r="A38" s="6">
        <v>4</v>
      </c>
      <c r="B38" s="9" t="s">
        <v>50</v>
      </c>
      <c r="C38" s="7">
        <v>4550</v>
      </c>
      <c r="D38" s="22">
        <f>Table1[[#This Row],[Rmb Price/ قیمت به یوان]]/6.8</f>
        <v>669.11764705882354</v>
      </c>
      <c r="E38" s="6" t="s">
        <v>23</v>
      </c>
      <c r="F38" s="6" t="s">
        <v>25</v>
      </c>
      <c r="G38" s="6" t="s">
        <v>44</v>
      </c>
    </row>
    <row r="39" spans="1:7" ht="13.2" customHeight="1" x14ac:dyDescent="0.3">
      <c r="A39" s="6">
        <v>5</v>
      </c>
      <c r="B39" s="9" t="s">
        <v>49</v>
      </c>
      <c r="C39" s="7">
        <v>2748</v>
      </c>
      <c r="D39" s="22">
        <f>Table1[[#This Row],[Rmb Price/ قیمت به یوان]]/6.8</f>
        <v>404.11764705882354</v>
      </c>
      <c r="E39" s="6" t="s">
        <v>23</v>
      </c>
      <c r="F39" s="6" t="s">
        <v>25</v>
      </c>
      <c r="G39" s="6" t="s">
        <v>44</v>
      </c>
    </row>
    <row r="40" spans="1:7" ht="13.2" customHeight="1" x14ac:dyDescent="0.3">
      <c r="A40" s="6">
        <v>6</v>
      </c>
      <c r="B40" s="9" t="s">
        <v>31</v>
      </c>
      <c r="C40" s="7">
        <v>2846</v>
      </c>
      <c r="D40" s="22">
        <f>Table1[[#This Row],[Rmb Price/ قیمت به یوان]]/6.8</f>
        <v>418.52941176470591</v>
      </c>
      <c r="E40" s="6" t="s">
        <v>23</v>
      </c>
      <c r="F40" s="6" t="s">
        <v>25</v>
      </c>
      <c r="G40" s="6" t="s">
        <v>44</v>
      </c>
    </row>
    <row r="41" spans="1:7" ht="13.2" customHeight="1" x14ac:dyDescent="0.3">
      <c r="A41" s="6">
        <v>7</v>
      </c>
      <c r="B41" s="9" t="s">
        <v>32</v>
      </c>
      <c r="C41" s="7">
        <v>2944</v>
      </c>
      <c r="D41" s="22">
        <f>Table1[[#This Row],[Rmb Price/ قیمت به یوان]]/6.8</f>
        <v>432.94117647058823</v>
      </c>
      <c r="E41" s="6" t="s">
        <v>23</v>
      </c>
      <c r="F41" s="6" t="s">
        <v>25</v>
      </c>
      <c r="G41" s="6" t="s">
        <v>44</v>
      </c>
    </row>
    <row r="42" spans="1:7" ht="13.2" customHeight="1" x14ac:dyDescent="0.3">
      <c r="A42" s="6">
        <v>8</v>
      </c>
      <c r="B42" s="9" t="s">
        <v>66</v>
      </c>
      <c r="C42" s="7">
        <v>6432</v>
      </c>
      <c r="D42" s="22">
        <f>Table1[[#This Row],[Rmb Price/ قیمت به یوان]]/6.8</f>
        <v>945.88235294117646</v>
      </c>
      <c r="E42" s="6" t="s">
        <v>23</v>
      </c>
      <c r="F42" s="6" t="s">
        <v>25</v>
      </c>
      <c r="G42" s="6" t="s">
        <v>44</v>
      </c>
    </row>
    <row r="43" spans="1:7" ht="13.2" customHeight="1" x14ac:dyDescent="0.3">
      <c r="A43" s="6">
        <v>9</v>
      </c>
      <c r="B43" s="9" t="s">
        <v>33</v>
      </c>
      <c r="C43" s="7">
        <v>1200</v>
      </c>
      <c r="D43" s="22">
        <f>Table1[[#This Row],[Rmb Price/ قیمت به یوان]]/6.8</f>
        <v>176.47058823529412</v>
      </c>
      <c r="E43" s="6" t="s">
        <v>23</v>
      </c>
      <c r="F43" s="6" t="s">
        <v>25</v>
      </c>
      <c r="G43" s="6" t="s">
        <v>28</v>
      </c>
    </row>
    <row r="44" spans="1:7" ht="13.2" customHeight="1" x14ac:dyDescent="0.3">
      <c r="A44" s="6">
        <v>10</v>
      </c>
      <c r="B44" s="9" t="s">
        <v>34</v>
      </c>
      <c r="C44" s="7">
        <v>9150</v>
      </c>
      <c r="D44" s="22">
        <f>Table1[[#This Row],[Rmb Price/ قیمت به یوان]]/6.8</f>
        <v>1345.5882352941178</v>
      </c>
      <c r="E44" s="6" t="s">
        <v>23</v>
      </c>
      <c r="F44" s="6" t="s">
        <v>25</v>
      </c>
      <c r="G44" s="6" t="s">
        <v>28</v>
      </c>
    </row>
    <row r="45" spans="1:7" ht="13.2" customHeight="1" x14ac:dyDescent="0.3">
      <c r="A45" s="6">
        <v>11</v>
      </c>
      <c r="B45" s="9" t="s">
        <v>35</v>
      </c>
      <c r="C45" s="7">
        <v>13950</v>
      </c>
      <c r="D45" s="22">
        <f>Table1[[#This Row],[Rmb Price/ قیمت به یوان]]/6.8</f>
        <v>2051.4705882352941</v>
      </c>
      <c r="E45" s="6" t="s">
        <v>23</v>
      </c>
      <c r="F45" s="6" t="s">
        <v>25</v>
      </c>
      <c r="G45" s="6" t="s">
        <v>28</v>
      </c>
    </row>
    <row r="46" spans="1:7" ht="13.2" customHeight="1" x14ac:dyDescent="0.3">
      <c r="A46" s="6">
        <v>12</v>
      </c>
      <c r="B46" s="9" t="s">
        <v>36</v>
      </c>
      <c r="C46" s="7">
        <v>6350</v>
      </c>
      <c r="D46" s="22">
        <f>Table1[[#This Row],[Rmb Price/ قیمت به یوان]]/6.8</f>
        <v>933.82352941176475</v>
      </c>
      <c r="E46" s="6" t="s">
        <v>23</v>
      </c>
      <c r="F46" s="6" t="s">
        <v>37</v>
      </c>
      <c r="G46" s="6" t="s">
        <v>28</v>
      </c>
    </row>
    <row r="47" spans="1:7" ht="13.2" customHeight="1" x14ac:dyDescent="0.3">
      <c r="A47" s="6">
        <v>13</v>
      </c>
      <c r="B47" s="9" t="s">
        <v>38</v>
      </c>
      <c r="C47" s="7">
        <v>900</v>
      </c>
      <c r="D47" s="22">
        <f>Table1[[#This Row],[Rmb Price/ قیمت به یوان]]/6.8</f>
        <v>132.35294117647058</v>
      </c>
      <c r="E47" s="6" t="s">
        <v>23</v>
      </c>
      <c r="F47" s="6" t="s">
        <v>25</v>
      </c>
      <c r="G47" s="6" t="s">
        <v>28</v>
      </c>
    </row>
    <row r="48" spans="1:7" ht="13.2" customHeight="1" x14ac:dyDescent="0.3">
      <c r="A48" s="6">
        <v>14</v>
      </c>
      <c r="B48" s="9" t="s">
        <v>46</v>
      </c>
      <c r="C48" s="7">
        <v>9150</v>
      </c>
      <c r="D48" s="22">
        <f>Table1[[#This Row],[Rmb Price/ قیمت به یوان]]/6.8</f>
        <v>1345.5882352941178</v>
      </c>
      <c r="E48" s="6" t="s">
        <v>23</v>
      </c>
      <c r="F48" s="6" t="s">
        <v>37</v>
      </c>
      <c r="G48" s="6" t="s">
        <v>28</v>
      </c>
    </row>
    <row r="49" spans="1:7" ht="13.2" customHeight="1" x14ac:dyDescent="0.3">
      <c r="A49" s="6">
        <v>15</v>
      </c>
      <c r="B49" s="9" t="s">
        <v>47</v>
      </c>
      <c r="C49" s="7">
        <v>3150</v>
      </c>
      <c r="D49" s="22">
        <f>Table1[[#This Row],[Rmb Price/ قیمت به یوان]]/6.8</f>
        <v>463.23529411764707</v>
      </c>
      <c r="E49" s="6" t="s">
        <v>23</v>
      </c>
      <c r="F49" s="6" t="s">
        <v>37</v>
      </c>
      <c r="G49" s="6" t="s">
        <v>28</v>
      </c>
    </row>
    <row r="50" spans="1:7" ht="13.2" customHeight="1" x14ac:dyDescent="0.3">
      <c r="A50" s="6">
        <v>16</v>
      </c>
      <c r="B50" s="9" t="s">
        <v>48</v>
      </c>
      <c r="C50" s="7">
        <v>3950</v>
      </c>
      <c r="D50" s="22">
        <f>Table1[[#This Row],[Rmb Price/ قیمت به یوان]]/6.8</f>
        <v>580.88235294117646</v>
      </c>
      <c r="E50" s="6" t="s">
        <v>23</v>
      </c>
      <c r="F50" s="6" t="s">
        <v>37</v>
      </c>
      <c r="G50" s="6" t="s">
        <v>28</v>
      </c>
    </row>
    <row r="51" spans="1:7" ht="13.2" customHeight="1" x14ac:dyDescent="0.3">
      <c r="A51" s="6">
        <v>17</v>
      </c>
      <c r="B51" s="9" t="s">
        <v>39</v>
      </c>
      <c r="C51" s="7">
        <v>7000</v>
      </c>
      <c r="D51" s="22">
        <f>Table1[[#This Row],[Rmb Price/ قیمت به یوان]]/6.8</f>
        <v>1029.4117647058824</v>
      </c>
      <c r="E51" s="6" t="s">
        <v>23</v>
      </c>
      <c r="F51" s="6" t="s">
        <v>25</v>
      </c>
      <c r="G51" s="6" t="s">
        <v>28</v>
      </c>
    </row>
    <row r="52" spans="1:7" ht="13.2" customHeight="1" x14ac:dyDescent="0.3">
      <c r="A52" s="6">
        <v>18</v>
      </c>
      <c r="B52" s="9" t="s">
        <v>40</v>
      </c>
      <c r="C52" s="7">
        <v>7170</v>
      </c>
      <c r="D52" s="22">
        <f>Table1[[#This Row],[Rmb Price/ قیمت به یوان]]/6.8</f>
        <v>1054.4117647058824</v>
      </c>
      <c r="E52" s="6" t="s">
        <v>23</v>
      </c>
      <c r="F52" s="6" t="s">
        <v>25</v>
      </c>
      <c r="G52" s="6" t="s">
        <v>28</v>
      </c>
    </row>
    <row r="53" spans="1:7" ht="13.2" customHeight="1" x14ac:dyDescent="0.3">
      <c r="A53" s="6">
        <v>19</v>
      </c>
      <c r="B53" s="9" t="s">
        <v>41</v>
      </c>
      <c r="C53" s="7">
        <v>5672</v>
      </c>
      <c r="D53" s="22">
        <f>Table1[[#This Row],[Rmb Price/ قیمت به یوان]]/6.8</f>
        <v>834.11764705882354</v>
      </c>
      <c r="E53" s="6" t="s">
        <v>23</v>
      </c>
      <c r="F53" s="6" t="s">
        <v>25</v>
      </c>
      <c r="G53" s="6" t="s">
        <v>28</v>
      </c>
    </row>
    <row r="54" spans="1:7" ht="13.2" customHeight="1" x14ac:dyDescent="0.3">
      <c r="A54" s="6">
        <v>20</v>
      </c>
      <c r="B54" s="9" t="s">
        <v>42</v>
      </c>
      <c r="C54" s="7">
        <v>6128</v>
      </c>
      <c r="D54" s="22">
        <f>Table1[[#This Row],[Rmb Price/ قیمت به یوان]]/6.8</f>
        <v>901.17647058823536</v>
      </c>
      <c r="E54" s="6" t="s">
        <v>23</v>
      </c>
      <c r="F54" s="6" t="s">
        <v>25</v>
      </c>
      <c r="G54" s="6" t="s">
        <v>28</v>
      </c>
    </row>
    <row r="55" spans="1:7" ht="13.2" customHeight="1" x14ac:dyDescent="0.3">
      <c r="A55" s="6">
        <v>23</v>
      </c>
      <c r="B55" s="9" t="s">
        <v>43</v>
      </c>
      <c r="C55" s="7">
        <v>1400</v>
      </c>
      <c r="D55" s="22">
        <f>Table1[[#This Row],[Rmb Price/ قیمت به یوان]]/6.8</f>
        <v>205.88235294117646</v>
      </c>
      <c r="E55" s="6" t="s">
        <v>23</v>
      </c>
      <c r="F55" s="6" t="s">
        <v>25</v>
      </c>
      <c r="G55" s="6" t="s">
        <v>28</v>
      </c>
    </row>
    <row r="56" spans="1:7" ht="13.2" customHeight="1" x14ac:dyDescent="0.3">
      <c r="A56" s="6">
        <v>24</v>
      </c>
      <c r="B56" s="9" t="s">
        <v>45</v>
      </c>
      <c r="C56" s="7">
        <v>21650</v>
      </c>
      <c r="D56" s="22">
        <f>Table1[[#This Row],[Rmb Price/ قیمت به یوان]]/6.8</f>
        <v>3183.8235294117649</v>
      </c>
      <c r="E56" s="6" t="s">
        <v>23</v>
      </c>
      <c r="F56" s="6" t="s">
        <v>24</v>
      </c>
      <c r="G56" s="6" t="s">
        <v>28</v>
      </c>
    </row>
    <row r="57" spans="1:7" ht="13.2" customHeight="1" x14ac:dyDescent="0.3">
      <c r="A57" s="6">
        <v>25</v>
      </c>
      <c r="B57" s="9"/>
      <c r="C57" s="7"/>
      <c r="D57" s="22">
        <f>Table1[[#This Row],[Rmb Price/ قیمت به یوان]]/6.8</f>
        <v>0</v>
      </c>
      <c r="E57" s="6"/>
      <c r="F57" s="6"/>
      <c r="G57" s="6"/>
    </row>
    <row r="58" spans="1:7" x14ac:dyDescent="0.3">
      <c r="A58" s="24"/>
      <c r="B58" s="24"/>
      <c r="C58" s="24"/>
      <c r="D58" s="24"/>
      <c r="E58" s="24"/>
      <c r="F58" s="24"/>
      <c r="G58" s="24"/>
    </row>
    <row r="59" spans="1:7" x14ac:dyDescent="0.3">
      <c r="A59" s="24" t="s">
        <v>13</v>
      </c>
      <c r="B59" s="24"/>
      <c r="C59" s="24"/>
      <c r="D59" s="24"/>
      <c r="E59" s="24"/>
      <c r="F59" s="24"/>
      <c r="G59" s="24"/>
    </row>
    <row r="60" spans="1:7" x14ac:dyDescent="0.3">
      <c r="A60" s="23" t="s">
        <v>12</v>
      </c>
      <c r="B60" s="23"/>
      <c r="C60" s="23"/>
      <c r="D60" s="23"/>
      <c r="E60" s="23"/>
      <c r="F60" s="23"/>
      <c r="G60" s="23"/>
    </row>
  </sheetData>
  <mergeCells count="10">
    <mergeCell ref="A60:G60"/>
    <mergeCell ref="A59:G59"/>
    <mergeCell ref="A58:G58"/>
    <mergeCell ref="B1:G1"/>
    <mergeCell ref="B2:G2"/>
    <mergeCell ref="B3:G3"/>
    <mergeCell ref="B4:G4"/>
    <mergeCell ref="B6:E6"/>
    <mergeCell ref="B5:G5"/>
    <mergeCell ref="A7:F7"/>
  </mergeCells>
  <phoneticPr fontId="6" type="noConversion"/>
  <pageMargins left="0.7" right="0.7" top="0.75" bottom="0.75" header="0.3" footer="0.3"/>
  <pageSetup paperSize="12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2CA62-EA3C-4956-A1BF-35A7C63018ED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ASIAPCM .</dc:creator>
  <cp:lastModifiedBy>ASIAPCM .</cp:lastModifiedBy>
  <cp:lastPrinted>2022-11-22T04:00:58Z</cp:lastPrinted>
  <dcterms:created xsi:type="dcterms:W3CDTF">2015-06-05T18:17:20Z</dcterms:created>
  <dcterms:modified xsi:type="dcterms:W3CDTF">2022-11-23T03:53:20Z</dcterms:modified>
</cp:coreProperties>
</file>