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C571E7B3-3B4C-4F39-86BC-95F9125001A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</calcChain>
</file>

<file path=xl/sharedStrings.xml><?xml version="1.0" encoding="utf-8"?>
<sst xmlns="http://schemas.openxmlformats.org/spreadsheetml/2006/main" count="227" uniqueCount="82">
  <si>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</si>
  <si>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</si>
  <si>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</si>
  <si>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</si>
  <si>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</si>
  <si>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</si>
  <si>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</si>
  <si>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</si>
  <si>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</si>
  <si>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</si>
  <si>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</si>
  <si>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</si>
  <si>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</si>
  <si>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</si>
  <si>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</si>
  <si>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</si>
  <si>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</si>
  <si>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</si>
  <si>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</si>
  <si>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</si>
  <si>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</si>
  <si>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</si>
  <si>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</si>
  <si>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</si>
  <si>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</si>
  <si>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</si>
  <si>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T19 84t/ New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</si>
  <si>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</si>
  <si>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</si>
  <si>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</si>
  <si>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</si>
  <si>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</si>
  <si>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</si>
  <si>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</si>
  <si>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</si>
  <si>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</si>
  <si>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</si>
  <si>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</si>
  <si>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</si>
  <si>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</si>
  <si>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</si>
  <si>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</si>
  <si>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</si>
  <si>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</si>
  <si>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</si>
  <si>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</si>
  <si>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</si>
  <si>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</si>
  <si>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</si>
  <si>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</si>
  <si>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</si>
  <si>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</si>
  <si>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</si>
  <si>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</si>
  <si>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S19pro 96t/ New</t>
  </si>
  <si>
    <t>S19pro 110t/ New</t>
  </si>
  <si>
    <t>M30s 88t 38w/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</si>
  <si>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</si>
  <si>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</si>
  <si>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</si>
  <si>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</si>
  <si>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</si>
  <si>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</si>
  <si>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86t/ New</t>
  </si>
  <si>
    <t>S19 82t/ New</t>
  </si>
  <si>
    <t>M30s 86t 38w/ New</t>
  </si>
  <si>
    <t>M30s 96t 34w/ New</t>
  </si>
  <si>
    <t>M30s 98t 34w/ New</t>
  </si>
  <si>
    <t>M30s+ 100t/ New</t>
  </si>
  <si>
    <t>M30s+ 106t 32w/ New</t>
  </si>
  <si>
    <t>M30s++ 106t 31w/ New</t>
  </si>
  <si>
    <t>M30s++ 108t 31w/ New</t>
  </si>
  <si>
    <t>M30s++ 110t 31/ New</t>
  </si>
  <si>
    <t>T19 hydro 150t/New</t>
  </si>
  <si>
    <t>T19 hydro 145t/New</t>
  </si>
  <si>
    <t>1166pro 81t/New</t>
  </si>
  <si>
    <t>1166pro 78t/New</t>
  </si>
  <si>
    <t>M50 118t/New/New</t>
  </si>
  <si>
    <t>L7 9500m/New</t>
  </si>
  <si>
    <t>L7 9300m/New</t>
  </si>
  <si>
    <t>L7 9050m/New</t>
  </si>
  <si>
    <t>L7 8800m/New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</si>
</sst>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4" totalsRowShown="0" headerRowDxfId="8" dataDxfId="7">
  <autoFilter ref="A8:G6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SheetLayoutView="100" workbookViewId="0">
      <selection activeCell="I21" sqref="I21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44862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27200</v>
      </c>
      <c r="D11" s="22">
        <f>Table1[[#This Row],[Rmb Price/ قیمت به یوان]]/6.8</f>
        <v>4000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81</v>
      </c>
      <c r="C12" s="7">
        <v>58140</v>
      </c>
      <c r="D12" s="22">
        <f>Table1[[#This Row],[Rmb Price/ قیمت به یوان]]/6.8</f>
        <v>8550</v>
      </c>
      <c r="E12" s="6" t="s">
        <v>23</v>
      </c>
      <c r="F12" s="6" t="s">
        <v>43</v>
      </c>
      <c r="G12" s="6" t="s">
        <v>25</v>
      </c>
    </row>
    <row r="13" spans="1:7" ht="13.2" customHeight="1" x14ac:dyDescent="0.3">
      <c r="A13" s="21">
        <v>3</v>
      </c>
      <c r="B13" s="9" t="s">
        <v>80</v>
      </c>
      <c r="C13" s="7">
        <v>60724</v>
      </c>
      <c r="D13" s="22">
        <f>Table1[[#This Row],[Rmb Price/ قیمت به یوان]]/6.8</f>
        <v>8930</v>
      </c>
      <c r="E13" s="6" t="s">
        <v>23</v>
      </c>
      <c r="F13" s="6" t="s">
        <v>43</v>
      </c>
      <c r="G13" s="6" t="s">
        <v>25</v>
      </c>
    </row>
    <row r="14" spans="1:7" ht="13.2" customHeight="1" x14ac:dyDescent="0.3">
      <c r="A14" s="21">
        <v>4</v>
      </c>
      <c r="B14" s="9" t="s">
        <v>79</v>
      </c>
      <c r="C14" s="7">
        <v>62900</v>
      </c>
      <c r="D14" s="22">
        <f>Table1[[#This Row],[Rmb Price/ قیمت به یوان]]/6.8</f>
        <v>9250</v>
      </c>
      <c r="E14" s="6" t="s">
        <v>23</v>
      </c>
      <c r="F14" s="6" t="s">
        <v>43</v>
      </c>
      <c r="G14" s="6" t="s">
        <v>25</v>
      </c>
    </row>
    <row r="15" spans="1:7" ht="13.2" customHeight="1" x14ac:dyDescent="0.3">
      <c r="A15" s="21">
        <v>5</v>
      </c>
      <c r="B15" s="9" t="s">
        <v>78</v>
      </c>
      <c r="C15" s="7">
        <v>67660</v>
      </c>
      <c r="D15" s="22">
        <f>Table1[[#This Row],[Rmb Price/ قیمت به یوان]]/6.8</f>
        <v>9950</v>
      </c>
      <c r="E15" s="6" t="s">
        <v>23</v>
      </c>
      <c r="F15" s="6" t="s">
        <v>43</v>
      </c>
      <c r="G15" s="6" t="s">
        <v>25</v>
      </c>
    </row>
    <row r="16" spans="1:7" ht="13.2" customHeight="1" x14ac:dyDescent="0.3">
      <c r="A16" s="21">
        <v>6</v>
      </c>
      <c r="B16" s="9" t="s">
        <v>26</v>
      </c>
      <c r="C16" s="7">
        <v>8622.4</v>
      </c>
      <c r="D16" s="22">
        <f>Table1[[#This Row],[Rmb Price/ قیمت به یوان]]/6.8</f>
        <v>1268</v>
      </c>
      <c r="E16" s="6" t="s">
        <v>23</v>
      </c>
      <c r="F16" s="6" t="s">
        <v>27</v>
      </c>
      <c r="G16" s="6" t="s">
        <v>25</v>
      </c>
    </row>
    <row r="17" spans="1:7" ht="13.2" customHeight="1" x14ac:dyDescent="0.3">
      <c r="A17" s="21">
        <v>7</v>
      </c>
      <c r="B17" s="9" t="s">
        <v>62</v>
      </c>
      <c r="C17" s="7">
        <v>9316</v>
      </c>
      <c r="D17" s="22">
        <f>Table1[[#This Row],[Rmb Price/ قیمت به یوان]]/6.8</f>
        <v>1370</v>
      </c>
      <c r="E17" s="6" t="s">
        <v>23</v>
      </c>
      <c r="F17" s="6" t="s">
        <v>27</v>
      </c>
      <c r="G17" s="6" t="s">
        <v>25</v>
      </c>
    </row>
    <row r="18" spans="1:7" ht="13.2" customHeight="1" x14ac:dyDescent="0.3">
      <c r="A18" s="21">
        <v>8</v>
      </c>
      <c r="B18" s="9" t="s">
        <v>51</v>
      </c>
      <c r="C18" s="7">
        <v>10132</v>
      </c>
      <c r="D18" s="22">
        <f>Table1[[#This Row],[Rmb Price/ قیمت به یوان]]/6.8</f>
        <v>1490</v>
      </c>
      <c r="E18" s="6" t="s">
        <v>23</v>
      </c>
      <c r="F18" s="6" t="s">
        <v>27</v>
      </c>
      <c r="G18" s="6" t="s">
        <v>25</v>
      </c>
    </row>
    <row r="19" spans="1:7" ht="13.2" customHeight="1" x14ac:dyDescent="0.3">
      <c r="A19" s="21">
        <v>9</v>
      </c>
      <c r="B19" s="9" t="s">
        <v>63</v>
      </c>
      <c r="C19" s="7">
        <v>9112</v>
      </c>
      <c r="D19" s="22">
        <f>Table1[[#This Row],[Rmb Price/ قیمت به یوان]]/6.8</f>
        <v>1340</v>
      </c>
      <c r="E19" s="6" t="s">
        <v>23</v>
      </c>
      <c r="F19" s="6" t="s">
        <v>27</v>
      </c>
      <c r="G19" s="6" t="s">
        <v>25</v>
      </c>
    </row>
    <row r="20" spans="1:7" ht="13.2" customHeight="1" x14ac:dyDescent="0.3">
      <c r="A20" s="21">
        <v>10</v>
      </c>
      <c r="B20" s="9" t="s">
        <v>64</v>
      </c>
      <c r="C20" s="7">
        <v>8146.4</v>
      </c>
      <c r="D20" s="22">
        <f>Table1[[#This Row],[Rmb Price/ قیمت به یوان]]/6.8</f>
        <v>1198</v>
      </c>
      <c r="E20" s="6" t="s">
        <v>23</v>
      </c>
      <c r="F20" s="6" t="s">
        <v>27</v>
      </c>
      <c r="G20" s="6" t="s">
        <v>25</v>
      </c>
    </row>
    <row r="21" spans="1:7" ht="13.2" customHeight="1" x14ac:dyDescent="0.3">
      <c r="A21" s="21">
        <v>11</v>
      </c>
      <c r="B21" s="9" t="s">
        <v>52</v>
      </c>
      <c r="C21" s="7">
        <v>11322</v>
      </c>
      <c r="D21" s="22">
        <f>Table1[[#This Row],[Rmb Price/ قیمت به یوان]]/6.8</f>
        <v>1665</v>
      </c>
      <c r="E21" s="6" t="s">
        <v>23</v>
      </c>
      <c r="F21" s="6" t="s">
        <v>27</v>
      </c>
      <c r="G21" s="6" t="s">
        <v>25</v>
      </c>
    </row>
    <row r="22" spans="1:7" ht="13.2" customHeight="1" x14ac:dyDescent="0.3">
      <c r="A22" s="21">
        <v>12</v>
      </c>
      <c r="B22" s="9" t="s">
        <v>53</v>
      </c>
      <c r="C22" s="7">
        <v>15191.199999999999</v>
      </c>
      <c r="D22" s="22">
        <f>Table1[[#This Row],[Rmb Price/ قیمت به یوان]]/6.8</f>
        <v>2234</v>
      </c>
      <c r="E22" s="6" t="s">
        <v>23</v>
      </c>
      <c r="F22" s="6" t="s">
        <v>27</v>
      </c>
      <c r="G22" s="6" t="s">
        <v>25</v>
      </c>
    </row>
    <row r="23" spans="1:7" ht="13.2" customHeight="1" x14ac:dyDescent="0.3">
      <c r="A23" s="21">
        <v>13</v>
      </c>
      <c r="B23" s="9" t="s">
        <v>54</v>
      </c>
      <c r="C23" s="7">
        <v>12090.4</v>
      </c>
      <c r="D23" s="22">
        <f>Table1[[#This Row],[Rmb Price/ قیمت به یوان]]/6.8</f>
        <v>1778</v>
      </c>
      <c r="E23" s="6" t="s">
        <v>23</v>
      </c>
      <c r="F23" s="6" t="s">
        <v>27</v>
      </c>
      <c r="G23" s="6" t="s">
        <v>25</v>
      </c>
    </row>
    <row r="24" spans="1:7" ht="13.2" customHeight="1" x14ac:dyDescent="0.3">
      <c r="A24" s="21">
        <v>14</v>
      </c>
      <c r="B24" s="9" t="s">
        <v>55</v>
      </c>
      <c r="C24" s="7">
        <v>16796</v>
      </c>
      <c r="D24" s="22">
        <f>Table1[[#This Row],[Rmb Price/ قیمت به یوان]]/6.8</f>
        <v>2470</v>
      </c>
      <c r="E24" s="6" t="s">
        <v>23</v>
      </c>
      <c r="F24" s="6" t="s">
        <v>27</v>
      </c>
      <c r="G24" s="6" t="s">
        <v>25</v>
      </c>
    </row>
    <row r="25" spans="1:7" ht="13.2" customHeight="1" x14ac:dyDescent="0.3">
      <c r="A25" s="21">
        <v>15</v>
      </c>
      <c r="B25" s="9" t="s">
        <v>56</v>
      </c>
      <c r="C25" s="7">
        <v>9914.4</v>
      </c>
      <c r="D25" s="22">
        <f>Table1[[#This Row],[Rmb Price/ قیمت به یوان]]/6.8</f>
        <v>1458</v>
      </c>
      <c r="E25" s="6" t="s">
        <v>23</v>
      </c>
      <c r="F25" s="6" t="s">
        <v>27</v>
      </c>
      <c r="G25" s="6" t="s">
        <v>25</v>
      </c>
    </row>
    <row r="26" spans="1:7" ht="13.2" customHeight="1" x14ac:dyDescent="0.3">
      <c r="A26" s="21">
        <v>16</v>
      </c>
      <c r="B26" s="9" t="s">
        <v>65</v>
      </c>
      <c r="C26" s="7">
        <v>9696.7999999999993</v>
      </c>
      <c r="D26" s="22">
        <f>Table1[[#This Row],[Rmb Price/ قیمت به یوان]]/6.8</f>
        <v>1426</v>
      </c>
      <c r="E26" s="6" t="s">
        <v>23</v>
      </c>
      <c r="F26" s="6" t="s">
        <v>27</v>
      </c>
      <c r="G26" s="6" t="s">
        <v>25</v>
      </c>
    </row>
    <row r="27" spans="1:7" ht="13.2" customHeight="1" x14ac:dyDescent="0.3">
      <c r="A27" s="21">
        <v>17</v>
      </c>
      <c r="B27" s="9" t="s">
        <v>66</v>
      </c>
      <c r="C27" s="7">
        <v>10784.8</v>
      </c>
      <c r="D27" s="22">
        <f>Table1[[#This Row],[Rmb Price/ قیمت به یوان]]/6.8</f>
        <v>1586</v>
      </c>
      <c r="E27" s="6" t="s">
        <v>23</v>
      </c>
      <c r="F27" s="6" t="s">
        <v>27</v>
      </c>
      <c r="G27" s="6" t="s">
        <v>25</v>
      </c>
    </row>
    <row r="28" spans="1:7" ht="13.2" customHeight="1" x14ac:dyDescent="0.3">
      <c r="A28" s="21">
        <v>18</v>
      </c>
      <c r="B28" s="9" t="s">
        <v>67</v>
      </c>
      <c r="C28" s="7">
        <v>11335.6</v>
      </c>
      <c r="D28" s="22">
        <f>Table1[[#This Row],[Rmb Price/ قیمت به یوان]]/6.8</f>
        <v>1667</v>
      </c>
      <c r="E28" s="6" t="s">
        <v>23</v>
      </c>
      <c r="F28" s="6" t="s">
        <v>27</v>
      </c>
      <c r="G28" s="6" t="s">
        <v>25</v>
      </c>
    </row>
    <row r="29" spans="1:7" ht="13.2" customHeight="1" x14ac:dyDescent="0.3">
      <c r="A29" s="21">
        <v>19</v>
      </c>
      <c r="B29" s="9" t="s">
        <v>68</v>
      </c>
      <c r="C29" s="7">
        <v>11900</v>
      </c>
      <c r="D29" s="22">
        <f>Table1[[#This Row],[Rmb Price/ قیمت به یوان]]/6.8</f>
        <v>1750</v>
      </c>
      <c r="E29" s="6" t="s">
        <v>23</v>
      </c>
      <c r="F29" s="6" t="s">
        <v>27</v>
      </c>
      <c r="G29" s="6" t="s">
        <v>25</v>
      </c>
    </row>
    <row r="30" spans="1:7" ht="13.2" customHeight="1" x14ac:dyDescent="0.3">
      <c r="A30" s="21">
        <v>20</v>
      </c>
      <c r="B30" s="9" t="s">
        <v>28</v>
      </c>
      <c r="C30" s="7">
        <v>12131.199999999999</v>
      </c>
      <c r="D30" s="22">
        <f>Table1[[#This Row],[Rmb Price/ قیمت به یوان]]/6.8</f>
        <v>1783.9999999999998</v>
      </c>
      <c r="E30" s="6" t="s">
        <v>23</v>
      </c>
      <c r="F30" s="6" t="s">
        <v>27</v>
      </c>
      <c r="G30" s="6" t="s">
        <v>25</v>
      </c>
    </row>
    <row r="31" spans="1:7" ht="13.2" customHeight="1" x14ac:dyDescent="0.3">
      <c r="A31" s="21">
        <v>21</v>
      </c>
      <c r="B31" s="9" t="s">
        <v>69</v>
      </c>
      <c r="C31" s="7">
        <v>13314.4</v>
      </c>
      <c r="D31" s="22">
        <f>Table1[[#This Row],[Rmb Price/ قیمت به یوان]]/6.8</f>
        <v>1958</v>
      </c>
      <c r="E31" s="6" t="s">
        <v>23</v>
      </c>
      <c r="F31" s="6" t="s">
        <v>27</v>
      </c>
      <c r="G31" s="6" t="s">
        <v>25</v>
      </c>
    </row>
    <row r="32" spans="1:7" ht="13.2" customHeight="1" x14ac:dyDescent="0.3">
      <c r="A32" s="21">
        <v>22</v>
      </c>
      <c r="B32" s="9" t="s">
        <v>70</v>
      </c>
      <c r="C32" s="7">
        <v>13314.4</v>
      </c>
      <c r="D32" s="22">
        <f>Table1[[#This Row],[Rmb Price/ قیمت به یوان]]/6.8</f>
        <v>1958</v>
      </c>
      <c r="E32" s="6" t="s">
        <v>23</v>
      </c>
      <c r="F32" s="6" t="s">
        <v>27</v>
      </c>
      <c r="G32" s="6" t="s">
        <v>25</v>
      </c>
    </row>
    <row r="33" spans="1:7" ht="13.2" customHeight="1" x14ac:dyDescent="0.3">
      <c r="A33" s="21">
        <v>23</v>
      </c>
      <c r="B33" s="9" t="s">
        <v>71</v>
      </c>
      <c r="C33" s="7">
        <v>14293.6</v>
      </c>
      <c r="D33" s="22">
        <f>Table1[[#This Row],[Rmb Price/ قیمت به یوان]]/6.8</f>
        <v>2102</v>
      </c>
      <c r="E33" s="6" t="s">
        <v>23</v>
      </c>
      <c r="F33" s="6" t="s">
        <v>27</v>
      </c>
      <c r="G33" s="6" t="s">
        <v>25</v>
      </c>
    </row>
    <row r="34" spans="1:7" ht="13.2" customHeight="1" x14ac:dyDescent="0.3">
      <c r="A34" s="21">
        <v>24</v>
      </c>
      <c r="B34" s="9" t="s">
        <v>72</v>
      </c>
      <c r="C34" s="7">
        <v>16048</v>
      </c>
      <c r="D34" s="22">
        <f>Table1[[#This Row],[Rmb Price/ قیمت به یوان]]/6.8</f>
        <v>2360</v>
      </c>
      <c r="E34" s="6" t="s">
        <v>23</v>
      </c>
      <c r="F34" s="6" t="s">
        <v>27</v>
      </c>
      <c r="G34" s="6" t="s">
        <v>25</v>
      </c>
    </row>
    <row r="35" spans="1:7" ht="13.2" customHeight="1" x14ac:dyDescent="0.3">
      <c r="A35" s="21">
        <v>25</v>
      </c>
      <c r="B35" s="9" t="s">
        <v>77</v>
      </c>
      <c r="C35" s="7">
        <v>19597.599999999999</v>
      </c>
      <c r="D35" s="22">
        <f>Table1[[#This Row],[Rmb Price/ قیمت به یوان]]/6.8</f>
        <v>2882</v>
      </c>
      <c r="E35" s="6" t="s">
        <v>23</v>
      </c>
      <c r="F35" s="6" t="s">
        <v>27</v>
      </c>
      <c r="G35" s="6" t="s">
        <v>25</v>
      </c>
    </row>
    <row r="36" spans="1:7" ht="13.2" customHeight="1" x14ac:dyDescent="0.3">
      <c r="A36" s="21">
        <v>26</v>
      </c>
      <c r="B36" s="9" t="s">
        <v>76</v>
      </c>
      <c r="C36" s="7">
        <v>49136.799999999996</v>
      </c>
      <c r="D36" s="22">
        <f>Table1[[#This Row],[Rmb Price/ قیمت به یوان]]/6.8</f>
        <v>7226</v>
      </c>
      <c r="E36" s="6" t="s">
        <v>23</v>
      </c>
      <c r="F36" s="6" t="s">
        <v>27</v>
      </c>
      <c r="G36" s="6" t="s">
        <v>25</v>
      </c>
    </row>
    <row r="37" spans="1:7" ht="13.2" customHeight="1" x14ac:dyDescent="0.3">
      <c r="A37" s="21">
        <v>27</v>
      </c>
      <c r="B37" s="9" t="s">
        <v>75</v>
      </c>
      <c r="C37" s="7">
        <v>57072.4</v>
      </c>
      <c r="D37" s="22">
        <f>Table1[[#This Row],[Rmb Price/ قیمت به یوان]]/6.8</f>
        <v>8393</v>
      </c>
      <c r="E37" s="6" t="s">
        <v>23</v>
      </c>
      <c r="F37" s="6" t="s">
        <v>27</v>
      </c>
      <c r="G37" s="6" t="s">
        <v>25</v>
      </c>
    </row>
    <row r="38" spans="1:7" ht="13.2" customHeight="1" x14ac:dyDescent="0.3">
      <c r="A38" s="21">
        <v>28</v>
      </c>
      <c r="B38" s="9" t="s">
        <v>74</v>
      </c>
      <c r="C38" s="7">
        <v>29920</v>
      </c>
      <c r="D38" s="22">
        <f>Table1[[#This Row],[Rmb Price/ قیمت به یوان]]/6.8</f>
        <v>4400</v>
      </c>
      <c r="E38" s="6" t="s">
        <v>23</v>
      </c>
      <c r="F38" s="6" t="s">
        <v>27</v>
      </c>
      <c r="G38" s="6" t="s">
        <v>25</v>
      </c>
    </row>
    <row r="39" spans="1:7" ht="13.2" customHeight="1" x14ac:dyDescent="0.3">
      <c r="A39" s="21">
        <v>29</v>
      </c>
      <c r="B39" s="9" t="s">
        <v>73</v>
      </c>
      <c r="C39" s="7">
        <v>37060</v>
      </c>
      <c r="D39" s="22">
        <f>Table1[[#This Row],[Rmb Price/ قیمت به یوان]]/6.8</f>
        <v>5450</v>
      </c>
      <c r="E39" s="6" t="s">
        <v>23</v>
      </c>
      <c r="F39" s="6" t="s">
        <v>27</v>
      </c>
      <c r="G39" s="6" t="s">
        <v>25</v>
      </c>
    </row>
    <row r="40" spans="1:7" ht="13.2" customHeight="1" x14ac:dyDescent="0.3">
      <c r="A40" s="21"/>
      <c r="B40" s="9"/>
      <c r="C40" s="7"/>
      <c r="D40" s="22">
        <f>Table1[[#This Row],[Rmb Price/ قیمت به یوان]]/6.8</f>
        <v>0</v>
      </c>
      <c r="E40" s="6"/>
      <c r="F40" s="6"/>
      <c r="G40" s="6"/>
    </row>
    <row r="41" spans="1:7" ht="22.2" customHeight="1" x14ac:dyDescent="0.3">
      <c r="A41" s="6"/>
      <c r="B41" s="9"/>
      <c r="C41" s="7"/>
      <c r="D41" s="22">
        <f>Table1[[#This Row],[Rmb Price/ قیمت به یوان]]/6.8</f>
        <v>0</v>
      </c>
      <c r="E41" s="6"/>
      <c r="F41" s="6"/>
      <c r="G41" s="6"/>
    </row>
    <row r="42" spans="1:7" ht="13.2" customHeight="1" x14ac:dyDescent="0.3">
      <c r="A42" s="6">
        <v>1</v>
      </c>
      <c r="B42" s="9" t="s">
        <v>29</v>
      </c>
      <c r="C42" s="7">
        <v>440</v>
      </c>
      <c r="D42" s="22">
        <f>Table1[[#This Row],[Rmb Price/ قیمت به یوان]]/6.8</f>
        <v>64.705882352941174</v>
      </c>
      <c r="E42" s="6" t="s">
        <v>30</v>
      </c>
      <c r="F42" s="6" t="s">
        <v>27</v>
      </c>
      <c r="G42" s="6" t="s">
        <v>57</v>
      </c>
    </row>
    <row r="43" spans="1:7" ht="13.2" customHeight="1" x14ac:dyDescent="0.3">
      <c r="A43" s="6">
        <v>2</v>
      </c>
      <c r="B43" s="9" t="s">
        <v>32</v>
      </c>
      <c r="C43" s="7">
        <v>460</v>
      </c>
      <c r="D43" s="22">
        <f>Table1[[#This Row],[Rmb Price/ قیمت به یوان]]/6.8</f>
        <v>67.64705882352942</v>
      </c>
      <c r="E43" s="6" t="s">
        <v>30</v>
      </c>
      <c r="F43" s="6" t="s">
        <v>27</v>
      </c>
      <c r="G43" s="6" t="s">
        <v>57</v>
      </c>
    </row>
    <row r="44" spans="1:7" ht="13.2" customHeight="1" x14ac:dyDescent="0.3">
      <c r="A44" s="6">
        <v>3</v>
      </c>
      <c r="B44" s="9" t="s">
        <v>33</v>
      </c>
      <c r="C44" s="7">
        <v>4824</v>
      </c>
      <c r="D44" s="22">
        <f>Table1[[#This Row],[Rmb Price/ قیمت به یوان]]/6.8</f>
        <v>709.41176470588232</v>
      </c>
      <c r="E44" s="6" t="s">
        <v>23</v>
      </c>
      <c r="F44" s="6" t="s">
        <v>27</v>
      </c>
      <c r="G44" s="6" t="s">
        <v>57</v>
      </c>
    </row>
    <row r="45" spans="1:7" ht="13.2" customHeight="1" x14ac:dyDescent="0.3">
      <c r="A45" s="6">
        <v>4</v>
      </c>
      <c r="B45" s="9" t="s">
        <v>34</v>
      </c>
      <c r="C45" s="7">
        <v>2750</v>
      </c>
      <c r="D45" s="22">
        <f>Table1[[#This Row],[Rmb Price/ قیمت به یوان]]/6.8</f>
        <v>404.41176470588238</v>
      </c>
      <c r="E45" s="6" t="s">
        <v>23</v>
      </c>
      <c r="F45" s="6" t="s">
        <v>27</v>
      </c>
      <c r="G45" s="6" t="s">
        <v>57</v>
      </c>
    </row>
    <row r="46" spans="1:7" ht="13.2" customHeight="1" x14ac:dyDescent="0.3">
      <c r="A46" s="6">
        <v>5</v>
      </c>
      <c r="B46" s="9" t="s">
        <v>35</v>
      </c>
      <c r="C46" s="7">
        <v>2852</v>
      </c>
      <c r="D46" s="22">
        <f>Table1[[#This Row],[Rmb Price/ قیمت به یوان]]/6.8</f>
        <v>419.41176470588238</v>
      </c>
      <c r="E46" s="6" t="s">
        <v>23</v>
      </c>
      <c r="F46" s="6" t="s">
        <v>27</v>
      </c>
      <c r="G46" s="6" t="s">
        <v>57</v>
      </c>
    </row>
    <row r="47" spans="1:7" ht="13.2" customHeight="1" x14ac:dyDescent="0.3">
      <c r="A47" s="6">
        <v>6</v>
      </c>
      <c r="B47" s="9" t="s">
        <v>36</v>
      </c>
      <c r="C47" s="7">
        <v>2954</v>
      </c>
      <c r="D47" s="22">
        <f>Table1[[#This Row],[Rmb Price/ قیمت به یوان]]/6.8</f>
        <v>434.41176470588238</v>
      </c>
      <c r="E47" s="6" t="s">
        <v>23</v>
      </c>
      <c r="F47" s="6" t="s">
        <v>27</v>
      </c>
      <c r="G47" s="6" t="s">
        <v>57</v>
      </c>
    </row>
    <row r="48" spans="1:7" ht="13.2" customHeight="1" x14ac:dyDescent="0.3">
      <c r="A48" s="6">
        <v>7</v>
      </c>
      <c r="B48" s="9" t="s">
        <v>37</v>
      </c>
      <c r="C48" s="7">
        <v>3056</v>
      </c>
      <c r="D48" s="22">
        <f>Table1[[#This Row],[Rmb Price/ قیمت به یوان]]/6.8</f>
        <v>449.41176470588238</v>
      </c>
      <c r="E48" s="6" t="s">
        <v>23</v>
      </c>
      <c r="F48" s="6" t="s">
        <v>27</v>
      </c>
      <c r="G48" s="6" t="s">
        <v>57</v>
      </c>
    </row>
    <row r="49" spans="1:7" ht="13.2" customHeight="1" x14ac:dyDescent="0.3">
      <c r="A49" s="6">
        <v>8</v>
      </c>
      <c r="B49" s="9" t="s">
        <v>38</v>
      </c>
      <c r="C49" s="7">
        <v>3274</v>
      </c>
      <c r="D49" s="22">
        <f>Table1[[#This Row],[Rmb Price/ قیمت به یوان]]/6.8</f>
        <v>481.47058823529414</v>
      </c>
      <c r="E49" s="6" t="s">
        <v>23</v>
      </c>
      <c r="F49" s="6" t="s">
        <v>27</v>
      </c>
      <c r="G49" s="6" t="s">
        <v>57</v>
      </c>
    </row>
    <row r="50" spans="1:7" ht="13.2" customHeight="1" x14ac:dyDescent="0.3">
      <c r="A50" s="6">
        <v>9</v>
      </c>
      <c r="B50" s="9" t="s">
        <v>39</v>
      </c>
      <c r="C50" s="7">
        <v>1350</v>
      </c>
      <c r="D50" s="22">
        <f>Table1[[#This Row],[Rmb Price/ قیمت به یوان]]/6.8</f>
        <v>198.52941176470588</v>
      </c>
      <c r="E50" s="6" t="s">
        <v>23</v>
      </c>
      <c r="F50" s="6" t="s">
        <v>27</v>
      </c>
      <c r="G50" s="6" t="s">
        <v>31</v>
      </c>
    </row>
    <row r="51" spans="1:7" ht="13.2" customHeight="1" x14ac:dyDescent="0.3">
      <c r="A51" s="6">
        <v>10</v>
      </c>
      <c r="B51" s="9" t="s">
        <v>40</v>
      </c>
      <c r="C51" s="7">
        <v>11250</v>
      </c>
      <c r="D51" s="22">
        <f>Table1[[#This Row],[Rmb Price/ قیمت به یوان]]/6.8</f>
        <v>1654.4117647058824</v>
      </c>
      <c r="E51" s="6" t="s">
        <v>23</v>
      </c>
      <c r="F51" s="6" t="s">
        <v>27</v>
      </c>
      <c r="G51" s="6" t="s">
        <v>31</v>
      </c>
    </row>
    <row r="52" spans="1:7" ht="13.2" customHeight="1" x14ac:dyDescent="0.3">
      <c r="A52" s="6">
        <v>11</v>
      </c>
      <c r="B52" s="9" t="s">
        <v>41</v>
      </c>
      <c r="C52" s="7">
        <v>14850</v>
      </c>
      <c r="D52" s="22">
        <f>Table1[[#This Row],[Rmb Price/ قیمت به یوان]]/6.8</f>
        <v>2183.8235294117649</v>
      </c>
      <c r="E52" s="6" t="s">
        <v>23</v>
      </c>
      <c r="F52" s="6" t="s">
        <v>27</v>
      </c>
      <c r="G52" s="6" t="s">
        <v>31</v>
      </c>
    </row>
    <row r="53" spans="1:7" ht="13.2" customHeight="1" x14ac:dyDescent="0.3">
      <c r="A53" s="6">
        <v>12</v>
      </c>
      <c r="B53" s="9" t="s">
        <v>42</v>
      </c>
      <c r="C53" s="7">
        <v>6650</v>
      </c>
      <c r="D53" s="22">
        <f>Table1[[#This Row],[Rmb Price/ قیمت به یوان]]/6.8</f>
        <v>977.94117647058829</v>
      </c>
      <c r="E53" s="6" t="s">
        <v>23</v>
      </c>
      <c r="F53" s="6" t="s">
        <v>43</v>
      </c>
      <c r="G53" s="6" t="s">
        <v>31</v>
      </c>
    </row>
    <row r="54" spans="1:7" ht="13.2" customHeight="1" x14ac:dyDescent="0.3">
      <c r="A54" s="6">
        <v>13</v>
      </c>
      <c r="B54" s="9" t="s">
        <v>44</v>
      </c>
      <c r="C54" s="7">
        <v>1000</v>
      </c>
      <c r="D54" s="22">
        <f>Table1[[#This Row],[Rmb Price/ قیمت به یوان]]/6.8</f>
        <v>147.05882352941177</v>
      </c>
      <c r="E54" s="6" t="s">
        <v>23</v>
      </c>
      <c r="F54" s="6" t="s">
        <v>27</v>
      </c>
      <c r="G54" s="6" t="s">
        <v>31</v>
      </c>
    </row>
    <row r="55" spans="1:7" ht="13.2" customHeight="1" x14ac:dyDescent="0.3">
      <c r="A55" s="6">
        <v>14</v>
      </c>
      <c r="B55" s="9" t="s">
        <v>59</v>
      </c>
      <c r="C55" s="7">
        <v>10200</v>
      </c>
      <c r="D55" s="22">
        <f>Table1[[#This Row],[Rmb Price/ قیمت به یوان]]/6.8</f>
        <v>1500</v>
      </c>
      <c r="E55" s="6" t="s">
        <v>23</v>
      </c>
      <c r="F55" s="6" t="s">
        <v>43</v>
      </c>
      <c r="G55" s="6" t="s">
        <v>31</v>
      </c>
    </row>
    <row r="56" spans="1:7" ht="13.2" customHeight="1" x14ac:dyDescent="0.3">
      <c r="A56" s="6">
        <v>15</v>
      </c>
      <c r="B56" s="9" t="s">
        <v>60</v>
      </c>
      <c r="C56" s="7">
        <v>4050</v>
      </c>
      <c r="D56" s="22">
        <f>Table1[[#This Row],[Rmb Price/ قیمت به یوان]]/6.8</f>
        <v>595.58823529411768</v>
      </c>
      <c r="E56" s="6" t="s">
        <v>23</v>
      </c>
      <c r="F56" s="6" t="s">
        <v>43</v>
      </c>
      <c r="G56" s="6" t="s">
        <v>31</v>
      </c>
    </row>
    <row r="57" spans="1:7" ht="13.2" customHeight="1" x14ac:dyDescent="0.3">
      <c r="A57" s="6">
        <v>16</v>
      </c>
      <c r="B57" s="9" t="s">
        <v>61</v>
      </c>
      <c r="C57" s="7">
        <v>4450</v>
      </c>
      <c r="D57" s="22">
        <f>Table1[[#This Row],[Rmb Price/ قیمت به یوان]]/6.8</f>
        <v>654.41176470588232</v>
      </c>
      <c r="E57" s="6" t="s">
        <v>23</v>
      </c>
      <c r="F57" s="6" t="s">
        <v>43</v>
      </c>
      <c r="G57" s="6" t="s">
        <v>31</v>
      </c>
    </row>
    <row r="58" spans="1:7" ht="13.2" customHeight="1" x14ac:dyDescent="0.3">
      <c r="A58" s="6">
        <v>17</v>
      </c>
      <c r="B58" s="9" t="s">
        <v>45</v>
      </c>
      <c r="C58" s="7">
        <v>8600</v>
      </c>
      <c r="D58" s="22">
        <f>Table1[[#This Row],[Rmb Price/ قیمت به یوان]]/6.8</f>
        <v>1264.7058823529412</v>
      </c>
      <c r="E58" s="6" t="s">
        <v>23</v>
      </c>
      <c r="F58" s="6" t="s">
        <v>27</v>
      </c>
      <c r="G58" s="6" t="s">
        <v>31</v>
      </c>
    </row>
    <row r="59" spans="1:7" ht="13.2" customHeight="1" x14ac:dyDescent="0.3">
      <c r="A59" s="6">
        <v>18</v>
      </c>
      <c r="B59" s="9" t="s">
        <v>46</v>
      </c>
      <c r="C59" s="7">
        <v>8810</v>
      </c>
      <c r="D59" s="22">
        <f>Table1[[#This Row],[Rmb Price/ قیمت به یوان]]/6.8</f>
        <v>1295.5882352941178</v>
      </c>
      <c r="E59" s="6" t="s">
        <v>23</v>
      </c>
      <c r="F59" s="6" t="s">
        <v>27</v>
      </c>
      <c r="G59" s="6" t="s">
        <v>31</v>
      </c>
    </row>
    <row r="60" spans="1:7" ht="13.2" customHeight="1" x14ac:dyDescent="0.3">
      <c r="A60" s="6">
        <v>19</v>
      </c>
      <c r="B60" s="9" t="s">
        <v>47</v>
      </c>
      <c r="C60" s="7">
        <v>7256</v>
      </c>
      <c r="D60" s="22">
        <f>Table1[[#This Row],[Rmb Price/ قیمت به یوان]]/6.8</f>
        <v>1067.0588235294117</v>
      </c>
      <c r="E60" s="6" t="s">
        <v>23</v>
      </c>
      <c r="F60" s="6" t="s">
        <v>27</v>
      </c>
      <c r="G60" s="6" t="s">
        <v>31</v>
      </c>
    </row>
    <row r="61" spans="1:7" ht="13.2" customHeight="1" x14ac:dyDescent="0.3">
      <c r="A61" s="6">
        <v>20</v>
      </c>
      <c r="B61" s="9" t="s">
        <v>48</v>
      </c>
      <c r="C61" s="7">
        <v>7844</v>
      </c>
      <c r="D61" s="22">
        <f>Table1[[#This Row],[Rmb Price/ قیمت به یوان]]/6.8</f>
        <v>1153.5294117647059</v>
      </c>
      <c r="E61" s="6" t="s">
        <v>23</v>
      </c>
      <c r="F61" s="6" t="s">
        <v>27</v>
      </c>
      <c r="G61" s="6" t="s">
        <v>31</v>
      </c>
    </row>
    <row r="62" spans="1:7" ht="13.2" customHeight="1" x14ac:dyDescent="0.3">
      <c r="A62" s="6">
        <v>21</v>
      </c>
      <c r="B62" s="9" t="s">
        <v>49</v>
      </c>
      <c r="C62" s="7">
        <v>1550</v>
      </c>
      <c r="D62" s="22">
        <f>Table1[[#This Row],[Rmb Price/ قیمت به یوان]]/6.8</f>
        <v>227.94117647058823</v>
      </c>
      <c r="E62" s="6" t="s">
        <v>23</v>
      </c>
      <c r="F62" s="6" t="s">
        <v>27</v>
      </c>
      <c r="G62" s="6" t="s">
        <v>31</v>
      </c>
    </row>
    <row r="63" spans="1:7" ht="13.2" customHeight="1" x14ac:dyDescent="0.3">
      <c r="A63" s="6">
        <v>22</v>
      </c>
      <c r="B63" s="9" t="s">
        <v>58</v>
      </c>
      <c r="C63" s="7">
        <v>22650</v>
      </c>
      <c r="D63" s="22">
        <f>Table1[[#This Row],[Rmb Price/ قیمت به یوان]]/6.8</f>
        <v>3330.8823529411766</v>
      </c>
      <c r="E63" s="6" t="s">
        <v>23</v>
      </c>
      <c r="F63" s="6" t="s">
        <v>24</v>
      </c>
      <c r="G63" s="6" t="s">
        <v>31</v>
      </c>
    </row>
    <row r="64" spans="1:7" ht="13.2" customHeight="1" x14ac:dyDescent="0.3">
      <c r="A64" s="6">
        <v>23</v>
      </c>
      <c r="B64" s="9"/>
      <c r="C64" s="7"/>
      <c r="D64" s="22">
        <f>Table1[[#This Row],[Rmb Price/ قیمت به یوان]]/6.8</f>
        <v>0</v>
      </c>
      <c r="E64" s="6"/>
      <c r="F64" s="6"/>
      <c r="G64" s="6"/>
    </row>
    <row r="65" spans="1:7" x14ac:dyDescent="0.3">
      <c r="A65" s="24"/>
      <c r="B65" s="24"/>
      <c r="C65" s="24"/>
      <c r="D65" s="24"/>
      <c r="E65" s="24"/>
      <c r="F65" s="24"/>
      <c r="G65" s="24"/>
    </row>
    <row r="66" spans="1:7" x14ac:dyDescent="0.3">
      <c r="A66" s="24" t="s">
        <v>13</v>
      </c>
      <c r="B66" s="24"/>
      <c r="C66" s="24"/>
      <c r="D66" s="24"/>
      <c r="E66" s="24"/>
      <c r="F66" s="24"/>
      <c r="G66" s="24"/>
    </row>
    <row r="67" spans="1:7" x14ac:dyDescent="0.3">
      <c r="A67" s="23" t="s">
        <v>12</v>
      </c>
      <c r="B67" s="23"/>
      <c r="C67" s="23"/>
      <c r="D67" s="23"/>
      <c r="E67" s="23"/>
      <c r="F67" s="23"/>
      <c r="G67" s="23"/>
    </row>
  </sheetData>
  <mergeCells count="10">
    <mergeCell ref="A67:G67"/>
    <mergeCell ref="A66:G66"/>
    <mergeCell ref="A65:G6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2022-10-28T04:27:27Z</cp:lastPrinted>
  <dcterms:created xsi:type="dcterms:W3CDTF">2015-06-05T18:17:20Z</dcterms:created>
  <dcterms:modified xsi:type="dcterms:W3CDTF">2022-10-28T04:27:34Z</dcterms:modified>
</cp:coreProperties>
</file>