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5\"/>
    </mc:Choice>
  </mc:AlternateContent>
  <xr:revisionPtr revIDLastSave="0" documentId="13_ncr:1_{148C35D9-CDA9-4D1C-B699-8DF3B0974AE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</calcChain>
</file>

<file path=xl/sharedStrings.xml><?xml version="1.0" encoding="utf-8"?>
<sst xmlns="http://schemas.openxmlformats.org/spreadsheetml/2006/main" count="115" uniqueCount="48">
  <si>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</si>
  <si>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</si>
  <si>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</si>
  <si>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</si>
  <si>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</si>
  <si>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</si>
  <si>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</si>
  <si>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</si>
  <si>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</si>
  <si>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</si>
  <si>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</si>
  <si>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</si>
  <si>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</si>
  <si>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</si>
  <si>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</si>
  <si>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</si>
  <si>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</si>
  <si>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</si>
  <si>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</si>
  <si>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</si>
  <si>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</si>
  <si>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</si>
  <si>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</si>
  <si>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</si>
  <si>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</si>
  <si>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</si>
  <si>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</si>
  <si>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</si>
  <si>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</si>
  <si>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</si>
  <si>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</si>
  <si>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</si>
  <si>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</si>
  <si>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SZ/stock</t>
  </si>
  <si>
    <t>M21s 58t 60w二手/ کارکرده</t>
  </si>
  <si>
    <t>M50 120t/New</t>
  </si>
  <si>
    <t>M50 118t/New</t>
  </si>
  <si>
    <t>M50 112t/New</t>
  </si>
  <si>
    <t>S19jpro 104t/ New</t>
  </si>
  <si>
    <t>S19 90t/ New</t>
  </si>
  <si>
    <t>M30s++ 100t/ New</t>
  </si>
  <si>
    <t>M30s++ 104t/ New</t>
  </si>
  <si>
    <t>M30s++ 106t/ New</t>
  </si>
  <si>
    <t>M50 110t/New</t>
  </si>
  <si>
    <t>M30s++ 102t/ New</t>
  </si>
  <si>
    <t>S19XP 134t/ New</t>
  </si>
  <si>
    <t>S19jpro 100t/ New</t>
  </si>
  <si>
    <t>M50 122t/New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</si>
</sst>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7</xdr:col>
      <xdr:colOff>0</xdr:colOff>
      <xdr:row>20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6" zoomScaleNormal="100" zoomScaleSheetLayoutView="100" workbookViewId="0">
      <selection activeCell="I15" sqref="I1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4</v>
      </c>
      <c r="C1" s="32"/>
      <c r="D1" s="32"/>
      <c r="E1" s="32"/>
      <c r="F1" s="32"/>
      <c r="G1" s="32"/>
    </row>
    <row r="2" spans="1:7" x14ac:dyDescent="0.3">
      <c r="B2" s="32" t="s">
        <v>7</v>
      </c>
      <c r="C2" s="32"/>
      <c r="D2" s="32"/>
      <c r="E2" s="32"/>
      <c r="F2" s="32"/>
      <c r="G2" s="32"/>
    </row>
    <row r="3" spans="1:7" x14ac:dyDescent="0.3">
      <c r="B3" s="32" t="s">
        <v>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45041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30</v>
      </c>
      <c r="C11" s="27">
        <v>13700</v>
      </c>
      <c r="D11" s="19">
        <f>Table1[[#This Row],[قیمت به یوان /RMB PRICE]]/6.83</f>
        <v>2005.8565153733527</v>
      </c>
      <c r="E11" s="6" t="s">
        <v>22</v>
      </c>
      <c r="F11" s="6" t="s">
        <v>31</v>
      </c>
      <c r="G11" s="6" t="s">
        <v>29</v>
      </c>
    </row>
    <row r="12" spans="1:7" ht="13.2" customHeight="1" x14ac:dyDescent="0.3">
      <c r="A12" s="6">
        <v>2</v>
      </c>
      <c r="B12" s="8" t="s">
        <v>39</v>
      </c>
      <c r="C12" s="27">
        <v>5397.7999999999993</v>
      </c>
      <c r="D12" s="19">
        <f>Table1[[#This Row],[قیمت به یوان /RMB PRICE]]/6.83</f>
        <v>790.30746705710089</v>
      </c>
      <c r="E12" s="6" t="s">
        <v>22</v>
      </c>
      <c r="F12" s="6" t="s">
        <v>23</v>
      </c>
      <c r="G12" s="6" t="s">
        <v>29</v>
      </c>
    </row>
    <row r="13" spans="1:7" ht="13.2" customHeight="1" x14ac:dyDescent="0.3">
      <c r="A13" s="6">
        <v>3</v>
      </c>
      <c r="B13" s="8" t="s">
        <v>45</v>
      </c>
      <c r="C13" s="27">
        <v>23565.37</v>
      </c>
      <c r="D13" s="19">
        <f>Table1[[#This Row],[قیمت به یوان /RMB PRICE]]/6.83</f>
        <v>3450.2737920937043</v>
      </c>
      <c r="E13" s="6" t="s">
        <v>22</v>
      </c>
      <c r="F13" s="6" t="s">
        <v>23</v>
      </c>
      <c r="G13" s="6" t="s">
        <v>29</v>
      </c>
    </row>
    <row r="14" spans="1:7" ht="13.2" customHeight="1" x14ac:dyDescent="0.3">
      <c r="A14" s="6">
        <v>4</v>
      </c>
      <c r="B14" s="8" t="s">
        <v>32</v>
      </c>
      <c r="C14" s="27">
        <v>24971.674999999999</v>
      </c>
      <c r="D14" s="19">
        <f>Table1[[#This Row],[قیمت به یوان /RMB PRICE]]/6.83</f>
        <v>3656.1749633967788</v>
      </c>
      <c r="E14" s="6" t="s">
        <v>22</v>
      </c>
      <c r="F14" s="6" t="s">
        <v>23</v>
      </c>
      <c r="G14" s="6" t="s">
        <v>29</v>
      </c>
    </row>
    <row r="15" spans="1:7" ht="13.2" customHeight="1" x14ac:dyDescent="0.3">
      <c r="A15" s="6">
        <v>5</v>
      </c>
      <c r="B15" s="8" t="s">
        <v>46</v>
      </c>
      <c r="C15" s="27">
        <v>9590</v>
      </c>
      <c r="D15" s="19">
        <f>Table1[[#This Row],[قیمت به یوان /RMB PRICE]]/6.83</f>
        <v>1404.099560761347</v>
      </c>
      <c r="E15" s="6" t="s">
        <v>22</v>
      </c>
      <c r="F15" s="6" t="s">
        <v>23</v>
      </c>
      <c r="G15" s="6" t="s">
        <v>29</v>
      </c>
    </row>
    <row r="16" spans="1:7" ht="13.2" customHeight="1" x14ac:dyDescent="0.3">
      <c r="A16" s="6">
        <v>6</v>
      </c>
      <c r="B16" s="8" t="s">
        <v>38</v>
      </c>
      <c r="C16" s="27">
        <v>9959.9</v>
      </c>
      <c r="D16" s="19">
        <f>Table1[[#This Row],[قیمت به یوان /RMB PRICE]]/6.83</f>
        <v>1458.2576866764275</v>
      </c>
      <c r="E16" s="6" t="s">
        <v>22</v>
      </c>
      <c r="F16" s="6" t="s">
        <v>23</v>
      </c>
      <c r="G16" s="6" t="s">
        <v>29</v>
      </c>
    </row>
    <row r="17" spans="1:7" ht="13.2" customHeight="1" x14ac:dyDescent="0.3">
      <c r="A17" s="6">
        <v>7</v>
      </c>
      <c r="B17" s="8" t="s">
        <v>41</v>
      </c>
      <c r="C17" s="27">
        <v>9105.02</v>
      </c>
      <c r="D17" s="19">
        <f>Table1[[#This Row],[قیمت به یوان /RMB PRICE]]/6.83</f>
        <v>1333.0922401171304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42</v>
      </c>
      <c r="C18" s="27">
        <v>9563.9699999999975</v>
      </c>
      <c r="D18" s="19">
        <f>Table1[[#This Row],[قیمت به یوان /RMB PRICE]]/6.83</f>
        <v>1400.2884333821373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36</v>
      </c>
      <c r="C19" s="27">
        <v>12143.679999999998</v>
      </c>
      <c r="D19" s="19">
        <f>Table1[[#This Row],[قیمت به یوان /RMB PRICE]]/6.83</f>
        <v>1777.9912152269396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15</v>
      </c>
      <c r="B20" s="8"/>
      <c r="C20" s="27"/>
      <c r="D20" s="19">
        <f>Table1[[#This Row],[قیمت به یوان /RMB PRICE]]/6.83</f>
        <v>0</v>
      </c>
      <c r="E20" s="6"/>
      <c r="F20" s="6"/>
      <c r="G20" s="6"/>
    </row>
    <row r="21" spans="1:7" ht="24.6" customHeight="1" x14ac:dyDescent="0.3">
      <c r="A21" s="6">
        <v>12</v>
      </c>
      <c r="B21" s="8"/>
      <c r="C21" s="25"/>
      <c r="D21" s="19">
        <f>Table1[[#This Row],[قیمت به یوان /RMB PRICE]]/6.83</f>
        <v>0</v>
      </c>
      <c r="E21" s="6"/>
      <c r="F21" s="6"/>
      <c r="G21" s="6"/>
    </row>
    <row r="22" spans="1:7" ht="13.2" customHeight="1" x14ac:dyDescent="0.3">
      <c r="A22" s="18">
        <v>1</v>
      </c>
      <c r="B22" s="28" t="s">
        <v>40</v>
      </c>
      <c r="C22" s="29">
        <v>8562.5</v>
      </c>
      <c r="D22" s="19">
        <f>Table1[[#This Row],[قیمت به یوان /RMB PRICE]]/6.83</f>
        <v>1253.6603221083456</v>
      </c>
      <c r="E22" s="18" t="s">
        <v>22</v>
      </c>
      <c r="F22" s="18" t="s">
        <v>23</v>
      </c>
      <c r="G22" s="18" t="s">
        <v>33</v>
      </c>
    </row>
    <row r="23" spans="1:7" ht="13.2" customHeight="1" x14ac:dyDescent="0.3">
      <c r="A23" s="18">
        <v>2</v>
      </c>
      <c r="B23" s="28" t="s">
        <v>44</v>
      </c>
      <c r="C23" s="29">
        <v>8936.51</v>
      </c>
      <c r="D23" s="19">
        <f>Table1[[#This Row],[قیمت به یوان /RMB PRICE]]/6.83</f>
        <v>1308.4202049780381</v>
      </c>
      <c r="E23" s="18" t="s">
        <v>22</v>
      </c>
      <c r="F23" s="18" t="s">
        <v>23</v>
      </c>
      <c r="G23" s="18" t="s">
        <v>33</v>
      </c>
    </row>
    <row r="24" spans="1:7" ht="13.2" customHeight="1" x14ac:dyDescent="0.3">
      <c r="A24" s="18">
        <v>3</v>
      </c>
      <c r="B24" s="28" t="s">
        <v>41</v>
      </c>
      <c r="C24" s="29">
        <v>9105.02</v>
      </c>
      <c r="D24" s="19">
        <f>Table1[[#This Row],[قیمت به یوان /RMB PRICE]]/6.83</f>
        <v>1333.0922401171304</v>
      </c>
      <c r="E24" s="18" t="s">
        <v>22</v>
      </c>
      <c r="F24" s="18" t="s">
        <v>23</v>
      </c>
      <c r="G24" s="18" t="s">
        <v>33</v>
      </c>
    </row>
    <row r="25" spans="1:7" ht="13.2" customHeight="1" x14ac:dyDescent="0.3">
      <c r="A25" s="18">
        <v>4</v>
      </c>
      <c r="B25" s="28" t="s">
        <v>42</v>
      </c>
      <c r="C25" s="29">
        <v>9563.9699999999975</v>
      </c>
      <c r="D25" s="19">
        <f>Table1[[#This Row],[قیمت به یوان /RMB PRICE]]/6.83</f>
        <v>1400.2884333821373</v>
      </c>
      <c r="E25" s="18" t="s">
        <v>22</v>
      </c>
      <c r="F25" s="18" t="s">
        <v>23</v>
      </c>
      <c r="G25" s="18" t="s">
        <v>33</v>
      </c>
    </row>
    <row r="26" spans="1:7" ht="13.2" customHeight="1" x14ac:dyDescent="0.3">
      <c r="A26" s="18">
        <v>5</v>
      </c>
      <c r="B26" s="28" t="s">
        <v>43</v>
      </c>
      <c r="C26" s="29">
        <v>11042.199999999999</v>
      </c>
      <c r="D26" s="19">
        <f>Table1[[#This Row],[قیمت به یوان /RMB PRICE]]/6.83</f>
        <v>1616.7203513909221</v>
      </c>
      <c r="E26" s="18" t="s">
        <v>22</v>
      </c>
      <c r="F26" s="18" t="s">
        <v>23</v>
      </c>
      <c r="G26" s="18" t="s">
        <v>33</v>
      </c>
    </row>
    <row r="27" spans="1:7" ht="13.2" customHeight="1" x14ac:dyDescent="0.3">
      <c r="A27" s="18">
        <v>6</v>
      </c>
      <c r="B27" s="28" t="s">
        <v>37</v>
      </c>
      <c r="C27" s="29">
        <v>11236.739999999998</v>
      </c>
      <c r="D27" s="19">
        <f>Table1[[#This Row],[قیمت به یوان /RMB PRICE]]/6.83</f>
        <v>1645.2035139092236</v>
      </c>
      <c r="E27" s="18" t="s">
        <v>22</v>
      </c>
      <c r="F27" s="18" t="s">
        <v>23</v>
      </c>
      <c r="G27" s="18" t="s">
        <v>33</v>
      </c>
    </row>
    <row r="28" spans="1:7" ht="13.2" customHeight="1" x14ac:dyDescent="0.3">
      <c r="A28" s="18">
        <v>7</v>
      </c>
      <c r="B28" s="28" t="s">
        <v>36</v>
      </c>
      <c r="C28" s="29">
        <v>12062.849999999999</v>
      </c>
      <c r="D28" s="19">
        <f>Table1[[#This Row],[قیمت به یوان /RMB PRICE]]/6.83</f>
        <v>1766.156661786237</v>
      </c>
      <c r="E28" s="18" t="s">
        <v>22</v>
      </c>
      <c r="F28" s="18" t="s">
        <v>23</v>
      </c>
      <c r="G28" s="18" t="s">
        <v>33</v>
      </c>
    </row>
    <row r="29" spans="1:7" ht="13.2" customHeight="1" x14ac:dyDescent="0.3">
      <c r="A29" s="18">
        <v>8</v>
      </c>
      <c r="B29" s="28" t="s">
        <v>35</v>
      </c>
      <c r="C29" s="29">
        <v>12919.099999999999</v>
      </c>
      <c r="D29" s="19">
        <f>Table1[[#This Row],[قیمت به یوان /RMB PRICE]]/6.83</f>
        <v>1891.5226939970714</v>
      </c>
      <c r="E29" s="18" t="s">
        <v>22</v>
      </c>
      <c r="F29" s="18" t="s">
        <v>23</v>
      </c>
      <c r="G29" s="18" t="s">
        <v>33</v>
      </c>
    </row>
    <row r="30" spans="1:7" ht="13.2" customHeight="1" x14ac:dyDescent="0.3">
      <c r="A30" s="18">
        <v>9</v>
      </c>
      <c r="B30" s="28" t="s">
        <v>47</v>
      </c>
      <c r="C30" s="29">
        <v>13379.42</v>
      </c>
      <c r="D30" s="19">
        <f>Table1[[#This Row],[قیمت به یوان /RMB PRICE]]/6.83</f>
        <v>1958.9194729136163</v>
      </c>
      <c r="E30" s="18" t="s">
        <v>22</v>
      </c>
      <c r="F30" s="18" t="s">
        <v>23</v>
      </c>
      <c r="G30" s="18" t="s">
        <v>33</v>
      </c>
    </row>
    <row r="31" spans="1:7" ht="13.2" customHeight="1" x14ac:dyDescent="0.3">
      <c r="A31" s="18">
        <v>16</v>
      </c>
      <c r="B31" s="28"/>
      <c r="C31" s="29"/>
      <c r="D31" s="19">
        <f>Table1[[#This Row],[قیمت به یوان /RMB PRICE]]/6.83</f>
        <v>0</v>
      </c>
      <c r="E31" s="18"/>
      <c r="F31" s="18"/>
      <c r="G31" s="18"/>
    </row>
    <row r="32" spans="1:7" ht="22.2" customHeight="1" x14ac:dyDescent="0.3">
      <c r="A32" s="6"/>
      <c r="B32" s="8"/>
      <c r="C32" s="25"/>
      <c r="D32" s="19">
        <f>Table1[[#This Row],[قیمت به یوان /RMB PRICE]]/6.83</f>
        <v>0</v>
      </c>
      <c r="E32" s="6"/>
      <c r="F32" s="6"/>
      <c r="G32" s="6"/>
    </row>
    <row r="33" spans="1:7" ht="13.2" customHeight="1" x14ac:dyDescent="0.3">
      <c r="A33" s="6">
        <v>1</v>
      </c>
      <c r="B33" s="8" t="s">
        <v>25</v>
      </c>
      <c r="C33" s="27">
        <v>2050</v>
      </c>
      <c r="D33" s="19">
        <f>Table1[[#This Row],[قیمت به یوان /RMB PRICE]]/6.83</f>
        <v>300.14641288433381</v>
      </c>
      <c r="E33" s="6" t="s">
        <v>22</v>
      </c>
      <c r="F33" s="6" t="s">
        <v>23</v>
      </c>
      <c r="G33" s="6" t="s">
        <v>24</v>
      </c>
    </row>
    <row r="34" spans="1:7" ht="13.2" customHeight="1" x14ac:dyDescent="0.3">
      <c r="A34" s="6">
        <v>2</v>
      </c>
      <c r="B34" s="8" t="s">
        <v>26</v>
      </c>
      <c r="C34" s="27">
        <v>2128</v>
      </c>
      <c r="D34" s="19">
        <f>Table1[[#This Row],[قیمت به یوان /RMB PRICE]]/6.83</f>
        <v>311.56661786237191</v>
      </c>
      <c r="E34" s="6" t="s">
        <v>22</v>
      </c>
      <c r="F34" s="6" t="s">
        <v>23</v>
      </c>
      <c r="G34" s="6" t="s">
        <v>24</v>
      </c>
    </row>
    <row r="35" spans="1:7" ht="13.2" customHeight="1" x14ac:dyDescent="0.3">
      <c r="A35" s="6">
        <v>3</v>
      </c>
      <c r="B35" s="8" t="s">
        <v>27</v>
      </c>
      <c r="C35" s="27">
        <v>2206</v>
      </c>
      <c r="D35" s="19">
        <f>Table1[[#This Row],[قیمت به یوان /RMB PRICE]]/6.83</f>
        <v>322.98682284040996</v>
      </c>
      <c r="E35" s="6" t="s">
        <v>22</v>
      </c>
      <c r="F35" s="6" t="s">
        <v>23</v>
      </c>
      <c r="G35" s="6" t="s">
        <v>24</v>
      </c>
    </row>
    <row r="36" spans="1:7" ht="13.2" customHeight="1" x14ac:dyDescent="0.3">
      <c r="A36" s="6">
        <v>4</v>
      </c>
      <c r="B36" s="8" t="s">
        <v>28</v>
      </c>
      <c r="C36" s="27">
        <v>2452</v>
      </c>
      <c r="D36" s="19">
        <f>Table1[[#This Row],[قیمت به یوان /RMB PRICE]]/6.83</f>
        <v>359.00439238653001</v>
      </c>
      <c r="E36" s="6" t="s">
        <v>22</v>
      </c>
      <c r="F36" s="6" t="s">
        <v>23</v>
      </c>
      <c r="G36" s="6" t="s">
        <v>24</v>
      </c>
    </row>
    <row r="37" spans="1:7" ht="13.2" customHeight="1" x14ac:dyDescent="0.3">
      <c r="A37" s="6">
        <v>5</v>
      </c>
      <c r="B37" s="8" t="s">
        <v>34</v>
      </c>
      <c r="C37" s="27">
        <v>2768</v>
      </c>
      <c r="D37" s="19">
        <f>Table1[[#This Row],[قیمت به یوان /RMB PRICE]]/6.83</f>
        <v>405.27086383601755</v>
      </c>
      <c r="E37" s="6" t="s">
        <v>22</v>
      </c>
      <c r="F37" s="6" t="s">
        <v>23</v>
      </c>
      <c r="G37" s="6" t="s">
        <v>24</v>
      </c>
    </row>
    <row r="38" spans="1:7" ht="13.2" customHeight="1" x14ac:dyDescent="0.3">
      <c r="A38" s="6">
        <v>6</v>
      </c>
      <c r="B38" s="8"/>
      <c r="C38" s="27"/>
      <c r="D38" s="19">
        <f>Table1[[#This Row],[قیمت به یوان /RMB PRICE]]/6.83</f>
        <v>0</v>
      </c>
      <c r="E38" s="6"/>
      <c r="F38" s="6"/>
      <c r="G38" s="6"/>
    </row>
    <row r="39" spans="1:7" x14ac:dyDescent="0.3">
      <c r="A39" s="31"/>
      <c r="B39" s="31"/>
      <c r="C39" s="31"/>
      <c r="D39" s="31"/>
      <c r="E39" s="31"/>
      <c r="F39" s="31"/>
      <c r="G39" s="31"/>
    </row>
    <row r="40" spans="1:7" x14ac:dyDescent="0.3">
      <c r="A40" s="31" t="s">
        <v>12</v>
      </c>
      <c r="B40" s="31"/>
      <c r="C40" s="31"/>
      <c r="D40" s="31"/>
      <c r="E40" s="31"/>
      <c r="F40" s="31"/>
      <c r="G40" s="31"/>
    </row>
    <row r="41" spans="1:7" x14ac:dyDescent="0.3">
      <c r="A41" s="30" t="s">
        <v>11</v>
      </c>
      <c r="B41" s="30"/>
      <c r="C41" s="30"/>
      <c r="D41" s="30"/>
      <c r="E41" s="30"/>
      <c r="F41" s="30"/>
      <c r="G41" s="30"/>
    </row>
  </sheetData>
  <mergeCells count="9">
    <mergeCell ref="A41:G41"/>
    <mergeCell ref="A40:G40"/>
    <mergeCell ref="A39:G3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2023-04-25T07:06:53Z</cp:lastPrinted>
  <dcterms:created xsi:type="dcterms:W3CDTF">2015-06-05T18:17:20Z</dcterms:created>
  <dcterms:modified xsi:type="dcterms:W3CDTF">2023-04-25T07:08:20Z</dcterms:modified>
</cp:coreProperties>
</file>