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8\"/>
    </mc:Choice>
  </mc:AlternateContent>
  <xr:revisionPtr revIDLastSave="0" documentId="13_ncr:1_{8C45896B-9FDA-40BE-9469-48B7883DD7A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9" i="1"/>
  <c r="D30" i="1"/>
  <c r="D31" i="1"/>
  <c r="D32" i="1"/>
  <c r="D33" i="1"/>
  <c r="D34" i="1"/>
  <c r="D35" i="1"/>
</calcChain>
</file>

<file path=xl/sharedStrings.xml><?xml version="1.0" encoding="utf-8"?>
<sst xmlns="http://schemas.openxmlformats.org/spreadsheetml/2006/main" count="99" uniqueCount="48">
  <si>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</si>
  <si>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</si>
  <si>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</si>
  <si>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</si>
  <si>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</si>
  <si>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</si>
  <si>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</si>
  <si>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</si>
  <si>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</si>
  <si>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</si>
  <si>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</si>
  <si>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</si>
  <si>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</si>
  <si>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</si>
  <si>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</si>
  <si>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</si>
  <si>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</si>
  <si>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</si>
  <si>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</si>
  <si>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</si>
  <si>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</si>
  <si>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</si>
  <si>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</si>
  <si>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</si>
  <si>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</si>
  <si>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</si>
  <si>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</si>
  <si>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</si>
  <si>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</si>
  <si>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Hk/ stock</t>
  </si>
  <si>
    <t>Z15 420k/ New</t>
  </si>
  <si>
    <t>Zcash</t>
  </si>
  <si>
    <t>S19XP 141t/ New</t>
  </si>
  <si>
    <t>M21s 58t 60w二手/ کارکرده</t>
  </si>
  <si>
    <t>M50 118t/New</t>
  </si>
  <si>
    <t>S19jpro 104t/ New</t>
  </si>
  <si>
    <t>S19 90t/ New</t>
  </si>
  <si>
    <t>M30s++ 104t/ New</t>
  </si>
  <si>
    <t>M30s++ 106t/ New</t>
  </si>
  <si>
    <t>S19jpro 100t/ New</t>
  </si>
  <si>
    <t>E9pro 3780m</t>
  </si>
  <si>
    <t>ETC/ETCHO</t>
  </si>
  <si>
    <t>E9pro 3680m</t>
  </si>
  <si>
    <t>E9pro 3580m</t>
  </si>
  <si>
    <t>E9pro 3480m</t>
  </si>
  <si>
    <t>L7 8800m/New</t>
  </si>
  <si>
    <t>Ltc/Doge</t>
  </si>
  <si>
    <t>S19j pro+ 120t/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</si>
</sst>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28</xdr:row>
      <xdr:rowOff>15240</xdr:rowOff>
    </xdr:from>
    <xdr:to>
      <xdr:col>7</xdr:col>
      <xdr:colOff>0</xdr:colOff>
      <xdr:row>29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25</xdr:row>
      <xdr:rowOff>15240</xdr:rowOff>
    </xdr:from>
    <xdr:to>
      <xdr:col>7</xdr:col>
      <xdr:colOff>0</xdr:colOff>
      <xdr:row>25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35" totalsRowShown="0" headerRowDxfId="8" dataDxfId="7">
  <autoFilter ref="A8:G35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topLeftCell="A12" zoomScaleNormal="100" zoomScaleSheetLayoutView="100" workbookViewId="0">
      <selection activeCell="J24" sqref="J24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2" t="s">
        <v>4</v>
      </c>
      <c r="C1" s="32"/>
      <c r="D1" s="32"/>
      <c r="E1" s="32"/>
      <c r="F1" s="32"/>
      <c r="G1" s="32"/>
    </row>
    <row r="2" spans="1:7" x14ac:dyDescent="0.3">
      <c r="B2" s="32" t="s">
        <v>7</v>
      </c>
      <c r="C2" s="32"/>
      <c r="D2" s="32"/>
      <c r="E2" s="32"/>
      <c r="F2" s="32"/>
      <c r="G2" s="32"/>
    </row>
    <row r="3" spans="1:7" x14ac:dyDescent="0.3">
      <c r="B3" s="32" t="s">
        <v>5</v>
      </c>
      <c r="C3" s="32"/>
      <c r="D3" s="32"/>
      <c r="E3" s="32"/>
      <c r="F3" s="32"/>
      <c r="G3" s="32"/>
    </row>
    <row r="4" spans="1:7" x14ac:dyDescent="0.3">
      <c r="B4" s="32" t="s">
        <v>0</v>
      </c>
      <c r="C4" s="32"/>
      <c r="D4" s="32"/>
      <c r="E4" s="32"/>
      <c r="F4" s="32"/>
      <c r="G4" s="32"/>
    </row>
    <row r="5" spans="1:7" x14ac:dyDescent="0.3">
      <c r="A5" s="5"/>
      <c r="B5" s="34" t="s">
        <v>3</v>
      </c>
      <c r="C5" s="34"/>
      <c r="D5" s="34"/>
      <c r="E5" s="34"/>
      <c r="F5" s="34"/>
      <c r="G5" s="34"/>
    </row>
    <row r="6" spans="1:7" x14ac:dyDescent="0.3">
      <c r="B6" s="33" t="s">
        <v>1</v>
      </c>
      <c r="C6" s="33"/>
      <c r="D6" s="33"/>
      <c r="E6" s="33"/>
      <c r="F6" s="17"/>
      <c r="G6" s="1" t="s">
        <v>6</v>
      </c>
    </row>
    <row r="7" spans="1:7" ht="15.6" x14ac:dyDescent="0.3">
      <c r="A7" s="20" t="s">
        <v>16</v>
      </c>
      <c r="B7" s="20"/>
      <c r="C7" s="21"/>
      <c r="D7" s="20"/>
      <c r="E7" s="20"/>
      <c r="F7" s="20"/>
      <c r="G7" s="7">
        <v>45044</v>
      </c>
    </row>
    <row r="8" spans="1:7" x14ac:dyDescent="0.3">
      <c r="A8" s="4" t="s">
        <v>2</v>
      </c>
      <c r="B8" s="9" t="s">
        <v>8</v>
      </c>
      <c r="C8" s="22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6">
        <v>1</v>
      </c>
      <c r="B11" s="8" t="s">
        <v>40</v>
      </c>
      <c r="C11" s="27">
        <v>20413</v>
      </c>
      <c r="D11" s="19">
        <f>Table1[[#This Row],[قیمت به یوان /RMB PRICE]]/6.83</f>
        <v>2988.7262079062957</v>
      </c>
      <c r="E11" s="6" t="s">
        <v>22</v>
      </c>
      <c r="F11" s="6" t="s">
        <v>41</v>
      </c>
      <c r="G11" s="6" t="s">
        <v>29</v>
      </c>
    </row>
    <row r="12" spans="1:7" ht="13.2" customHeight="1" x14ac:dyDescent="0.3">
      <c r="A12" s="6">
        <v>2</v>
      </c>
      <c r="B12" s="8" t="s">
        <v>42</v>
      </c>
      <c r="C12" s="27">
        <v>19865</v>
      </c>
      <c r="D12" s="19">
        <f>Table1[[#This Row],[قیمت به یوان /RMB PRICE]]/6.83</f>
        <v>2908.4919472913616</v>
      </c>
      <c r="E12" s="6" t="s">
        <v>22</v>
      </c>
      <c r="F12" s="6" t="s">
        <v>41</v>
      </c>
      <c r="G12" s="6" t="s">
        <v>29</v>
      </c>
    </row>
    <row r="13" spans="1:7" ht="13.2" customHeight="1" x14ac:dyDescent="0.3">
      <c r="A13" s="6">
        <v>3</v>
      </c>
      <c r="B13" s="8" t="s">
        <v>43</v>
      </c>
      <c r="C13" s="27">
        <v>18495</v>
      </c>
      <c r="D13" s="19">
        <f>Table1[[#This Row],[قیمت به یوان /RMB PRICE]]/6.83</f>
        <v>2707.9062957540264</v>
      </c>
      <c r="E13" s="6" t="s">
        <v>22</v>
      </c>
      <c r="F13" s="6" t="s">
        <v>41</v>
      </c>
      <c r="G13" s="6" t="s">
        <v>29</v>
      </c>
    </row>
    <row r="14" spans="1:7" ht="13.2" customHeight="1" x14ac:dyDescent="0.3">
      <c r="A14" s="6">
        <v>4</v>
      </c>
      <c r="B14" s="8" t="s">
        <v>44</v>
      </c>
      <c r="C14" s="27">
        <v>18152.5</v>
      </c>
      <c r="D14" s="19">
        <f>Table1[[#This Row],[قیمت به یوان /RMB PRICE]]/6.83</f>
        <v>2657.7598828696923</v>
      </c>
      <c r="E14" s="6" t="s">
        <v>22</v>
      </c>
      <c r="F14" s="6" t="s">
        <v>41</v>
      </c>
      <c r="G14" s="6" t="s">
        <v>29</v>
      </c>
    </row>
    <row r="15" spans="1:7" ht="13.2" customHeight="1" x14ac:dyDescent="0.3">
      <c r="A15" s="6">
        <v>5</v>
      </c>
      <c r="B15" s="8" t="s">
        <v>30</v>
      </c>
      <c r="C15" s="27">
        <v>12330</v>
      </c>
      <c r="D15" s="19">
        <f>Table1[[#This Row],[قیمت به یوان /RMB PRICE]]/6.83</f>
        <v>1805.2708638360175</v>
      </c>
      <c r="E15" s="6" t="s">
        <v>22</v>
      </c>
      <c r="F15" s="6" t="s">
        <v>31</v>
      </c>
      <c r="G15" s="6" t="s">
        <v>29</v>
      </c>
    </row>
    <row r="16" spans="1:7" ht="13.2" customHeight="1" x14ac:dyDescent="0.3">
      <c r="A16" s="6">
        <v>6</v>
      </c>
      <c r="B16" s="8" t="s">
        <v>45</v>
      </c>
      <c r="C16" s="27">
        <v>33907.5</v>
      </c>
      <c r="D16" s="19">
        <f>Table1[[#This Row],[قیمت به یوان /RMB PRICE]]/6.83</f>
        <v>4964.4948755490486</v>
      </c>
      <c r="E16" s="6" t="s">
        <v>22</v>
      </c>
      <c r="F16" s="6" t="s">
        <v>46</v>
      </c>
      <c r="G16" s="6" t="s">
        <v>29</v>
      </c>
    </row>
    <row r="17" spans="1:7" ht="13.2" customHeight="1" x14ac:dyDescent="0.3">
      <c r="A17" s="6">
        <v>7</v>
      </c>
      <c r="B17" s="8" t="s">
        <v>36</v>
      </c>
      <c r="C17" s="27">
        <v>5397.7999999999993</v>
      </c>
      <c r="D17" s="19">
        <f>Table1[[#This Row],[قیمت به یوان /RMB PRICE]]/6.83</f>
        <v>790.30746705710089</v>
      </c>
      <c r="E17" s="6" t="s">
        <v>22</v>
      </c>
      <c r="F17" s="6" t="s">
        <v>23</v>
      </c>
      <c r="G17" s="6" t="s">
        <v>29</v>
      </c>
    </row>
    <row r="18" spans="1:7" ht="13.2" customHeight="1" x14ac:dyDescent="0.3">
      <c r="A18" s="6">
        <v>8</v>
      </c>
      <c r="B18" s="8" t="s">
        <v>32</v>
      </c>
      <c r="C18" s="27">
        <v>24295.58</v>
      </c>
      <c r="D18" s="19">
        <f>Table1[[#This Row],[قیمت به یوان /RMB PRICE]]/6.83</f>
        <v>3557.1859443631042</v>
      </c>
      <c r="E18" s="6" t="s">
        <v>22</v>
      </c>
      <c r="F18" s="6" t="s">
        <v>23</v>
      </c>
      <c r="G18" s="6" t="s">
        <v>29</v>
      </c>
    </row>
    <row r="19" spans="1:7" ht="13.2" customHeight="1" x14ac:dyDescent="0.3">
      <c r="A19" s="6">
        <v>9</v>
      </c>
      <c r="B19" s="8" t="s">
        <v>39</v>
      </c>
      <c r="C19" s="27">
        <v>9384.5</v>
      </c>
      <c r="D19" s="19">
        <f>Table1[[#This Row],[قیمت به یوان /RMB PRICE]]/6.83</f>
        <v>1374.0117130307467</v>
      </c>
      <c r="E19" s="6" t="s">
        <v>22</v>
      </c>
      <c r="F19" s="6" t="s">
        <v>23</v>
      </c>
      <c r="G19" s="6" t="s">
        <v>29</v>
      </c>
    </row>
    <row r="20" spans="1:7" ht="13.2" customHeight="1" x14ac:dyDescent="0.3">
      <c r="A20" s="6">
        <v>10</v>
      </c>
      <c r="B20" s="8" t="s">
        <v>35</v>
      </c>
      <c r="C20" s="27">
        <v>9959.9</v>
      </c>
      <c r="D20" s="19">
        <f>Table1[[#This Row],[قیمت به یوان /RMB PRICE]]/6.83</f>
        <v>1458.2576866764275</v>
      </c>
      <c r="E20" s="6" t="s">
        <v>22</v>
      </c>
      <c r="F20" s="6" t="s">
        <v>23</v>
      </c>
      <c r="G20" s="6" t="s">
        <v>29</v>
      </c>
    </row>
    <row r="21" spans="1:7" ht="13.2" customHeight="1" x14ac:dyDescent="0.3">
      <c r="A21" s="6">
        <v>11</v>
      </c>
      <c r="B21" s="8" t="s">
        <v>47</v>
      </c>
      <c r="C21" s="27">
        <v>12042.3</v>
      </c>
      <c r="D21" s="19">
        <f>Table1[[#This Row],[قیمت به یوان /RMB PRICE]]/6.83</f>
        <v>1763.1478770131771</v>
      </c>
      <c r="E21" s="6" t="s">
        <v>22</v>
      </c>
      <c r="F21" s="6" t="s">
        <v>23</v>
      </c>
      <c r="G21" s="6" t="s">
        <v>29</v>
      </c>
    </row>
    <row r="22" spans="1:7" ht="13.2" customHeight="1" x14ac:dyDescent="0.3">
      <c r="A22" s="6">
        <v>12</v>
      </c>
      <c r="B22" s="8" t="s">
        <v>37</v>
      </c>
      <c r="C22" s="27">
        <v>9105.02</v>
      </c>
      <c r="D22" s="19">
        <f>Table1[[#This Row],[قیمت به یوان /RMB PRICE]]/6.83</f>
        <v>1333.0922401171304</v>
      </c>
      <c r="E22" s="6" t="s">
        <v>22</v>
      </c>
      <c r="F22" s="6" t="s">
        <v>23</v>
      </c>
      <c r="G22" s="6" t="s">
        <v>29</v>
      </c>
    </row>
    <row r="23" spans="1:7" ht="13.2" customHeight="1" x14ac:dyDescent="0.3">
      <c r="A23" s="6">
        <v>13</v>
      </c>
      <c r="B23" s="8" t="s">
        <v>38</v>
      </c>
      <c r="C23" s="27">
        <v>9563.9699999999975</v>
      </c>
      <c r="D23" s="19">
        <f>Table1[[#This Row],[قیمت به یوان /RMB PRICE]]/6.83</f>
        <v>1400.2884333821373</v>
      </c>
      <c r="E23" s="6" t="s">
        <v>22</v>
      </c>
      <c r="F23" s="6" t="s">
        <v>23</v>
      </c>
      <c r="G23" s="6" t="s">
        <v>29</v>
      </c>
    </row>
    <row r="24" spans="1:7" ht="13.2" customHeight="1" x14ac:dyDescent="0.3">
      <c r="A24" s="6">
        <v>14</v>
      </c>
      <c r="B24" s="8" t="s">
        <v>34</v>
      </c>
      <c r="C24" s="27">
        <v>12143.679999999998</v>
      </c>
      <c r="D24" s="19">
        <f>Table1[[#This Row],[قیمت به یوان /RMB PRICE]]/6.83</f>
        <v>1777.9912152269396</v>
      </c>
      <c r="E24" s="6" t="s">
        <v>22</v>
      </c>
      <c r="F24" s="6" t="s">
        <v>23</v>
      </c>
      <c r="G24" s="6" t="s">
        <v>29</v>
      </c>
    </row>
    <row r="25" spans="1:7" ht="13.2" customHeight="1" x14ac:dyDescent="0.3">
      <c r="A25" s="6">
        <v>15</v>
      </c>
      <c r="B25" s="8"/>
      <c r="C25" s="27"/>
      <c r="D25" s="19">
        <f>Table1[[#This Row],[قیمت به یوان /RMB PRICE]]/6.83</f>
        <v>0</v>
      </c>
      <c r="E25" s="6"/>
      <c r="F25" s="6"/>
      <c r="G25" s="6"/>
    </row>
    <row r="26" spans="1:7" ht="24.6" customHeight="1" x14ac:dyDescent="0.3">
      <c r="A26" s="6">
        <v>12</v>
      </c>
      <c r="B26" s="8"/>
      <c r="C26" s="25"/>
      <c r="D26" s="19">
        <f>Table1[[#This Row],[قیمت به یوان /RMB PRICE]]/6.83</f>
        <v>0</v>
      </c>
      <c r="E26" s="6"/>
      <c r="F26" s="6"/>
      <c r="G26" s="6"/>
    </row>
    <row r="27" spans="1:7" ht="13.2" customHeight="1" x14ac:dyDescent="0.3">
      <c r="A27" s="18"/>
      <c r="B27" s="28"/>
      <c r="C27" s="29"/>
      <c r="D27" s="19"/>
      <c r="E27" s="18"/>
      <c r="F27" s="18"/>
      <c r="G27" s="18"/>
    </row>
    <row r="28" spans="1:7" ht="13.2" customHeight="1" x14ac:dyDescent="0.3">
      <c r="A28" s="18">
        <v>16</v>
      </c>
      <c r="B28" s="28"/>
      <c r="C28" s="29"/>
      <c r="D28" s="19">
        <f>Table1[[#This Row],[قیمت به یوان /RMB PRICE]]/6.83</f>
        <v>0</v>
      </c>
      <c r="E28" s="18"/>
      <c r="F28" s="18"/>
      <c r="G28" s="18"/>
    </row>
    <row r="29" spans="1:7" ht="22.2" customHeight="1" x14ac:dyDescent="0.3">
      <c r="A29" s="6"/>
      <c r="B29" s="8"/>
      <c r="C29" s="25"/>
      <c r="D29" s="19">
        <f>Table1[[#This Row],[قیمت به یوان /RMB PRICE]]/6.83</f>
        <v>0</v>
      </c>
      <c r="E29" s="6"/>
      <c r="F29" s="6"/>
      <c r="G29" s="6"/>
    </row>
    <row r="30" spans="1:7" ht="13.2" customHeight="1" x14ac:dyDescent="0.3">
      <c r="A30" s="6">
        <v>1</v>
      </c>
      <c r="B30" s="8" t="s">
        <v>25</v>
      </c>
      <c r="C30" s="27">
        <v>1850</v>
      </c>
      <c r="D30" s="19">
        <f>Table1[[#This Row],[قیمت به یوان /RMB PRICE]]/6.83</f>
        <v>270.86383601756955</v>
      </c>
      <c r="E30" s="6" t="s">
        <v>22</v>
      </c>
      <c r="F30" s="6" t="s">
        <v>23</v>
      </c>
      <c r="G30" s="6" t="s">
        <v>24</v>
      </c>
    </row>
    <row r="31" spans="1:7" ht="13.2" customHeight="1" x14ac:dyDescent="0.3">
      <c r="A31" s="6">
        <v>2</v>
      </c>
      <c r="B31" s="8" t="s">
        <v>26</v>
      </c>
      <c r="C31" s="27">
        <v>1972</v>
      </c>
      <c r="D31" s="19">
        <f>Table1[[#This Row],[قیمت به یوان /RMB PRICE]]/6.83</f>
        <v>288.72620790629577</v>
      </c>
      <c r="E31" s="6" t="s">
        <v>22</v>
      </c>
      <c r="F31" s="6" t="s">
        <v>23</v>
      </c>
      <c r="G31" s="6" t="s">
        <v>24</v>
      </c>
    </row>
    <row r="32" spans="1:7" ht="13.2" customHeight="1" x14ac:dyDescent="0.3">
      <c r="A32" s="6">
        <v>3</v>
      </c>
      <c r="B32" s="8" t="s">
        <v>27</v>
      </c>
      <c r="C32" s="27">
        <v>2044</v>
      </c>
      <c r="D32" s="19">
        <f>Table1[[#This Row],[قیمت به یوان /RMB PRICE]]/6.83</f>
        <v>299.26793557833088</v>
      </c>
      <c r="E32" s="6" t="s">
        <v>22</v>
      </c>
      <c r="F32" s="6" t="s">
        <v>23</v>
      </c>
      <c r="G32" s="6" t="s">
        <v>24</v>
      </c>
    </row>
    <row r="33" spans="1:7" ht="13.2" customHeight="1" x14ac:dyDescent="0.3">
      <c r="A33" s="6">
        <v>4</v>
      </c>
      <c r="B33" s="8" t="s">
        <v>28</v>
      </c>
      <c r="C33" s="27">
        <v>2340</v>
      </c>
      <c r="D33" s="19">
        <f>Table1[[#This Row],[قیمت به یوان /RMB PRICE]]/6.83</f>
        <v>342.60614934114204</v>
      </c>
      <c r="E33" s="6" t="s">
        <v>22</v>
      </c>
      <c r="F33" s="6" t="s">
        <v>23</v>
      </c>
      <c r="G33" s="6" t="s">
        <v>24</v>
      </c>
    </row>
    <row r="34" spans="1:7" ht="13.2" customHeight="1" x14ac:dyDescent="0.3">
      <c r="A34" s="6">
        <v>5</v>
      </c>
      <c r="B34" s="8" t="s">
        <v>33</v>
      </c>
      <c r="C34" s="27">
        <v>2536</v>
      </c>
      <c r="D34" s="19">
        <f>Table1[[#This Row],[قیمت به یوان /RMB PRICE]]/6.83</f>
        <v>371.30307467057099</v>
      </c>
      <c r="E34" s="6" t="s">
        <v>22</v>
      </c>
      <c r="F34" s="6" t="s">
        <v>23</v>
      </c>
      <c r="G34" s="6" t="s">
        <v>24</v>
      </c>
    </row>
    <row r="35" spans="1:7" ht="13.2" customHeight="1" x14ac:dyDescent="0.3">
      <c r="A35" s="6">
        <v>6</v>
      </c>
      <c r="B35" s="8"/>
      <c r="C35" s="27"/>
      <c r="D35" s="19">
        <f>Table1[[#This Row],[قیمت به یوان /RMB PRICE]]/6.83</f>
        <v>0</v>
      </c>
      <c r="E35" s="6"/>
      <c r="F35" s="6"/>
      <c r="G35" s="6"/>
    </row>
    <row r="36" spans="1:7" x14ac:dyDescent="0.3">
      <c r="A36" s="31"/>
      <c r="B36" s="31"/>
      <c r="C36" s="31"/>
      <c r="D36" s="31"/>
      <c r="E36" s="31"/>
      <c r="F36" s="31"/>
      <c r="G36" s="31"/>
    </row>
    <row r="37" spans="1:7" x14ac:dyDescent="0.3">
      <c r="A37" s="31" t="s">
        <v>12</v>
      </c>
      <c r="B37" s="31"/>
      <c r="C37" s="31"/>
      <c r="D37" s="31"/>
      <c r="E37" s="31"/>
      <c r="F37" s="31"/>
      <c r="G37" s="31"/>
    </row>
    <row r="38" spans="1:7" x14ac:dyDescent="0.3">
      <c r="A38" s="30" t="s">
        <v>11</v>
      </c>
      <c r="B38" s="30"/>
      <c r="C38" s="30"/>
      <c r="D38" s="30"/>
      <c r="E38" s="30"/>
      <c r="F38" s="30"/>
      <c r="G38" s="30"/>
    </row>
  </sheetData>
  <mergeCells count="9">
    <mergeCell ref="A38:G38"/>
    <mergeCell ref="A37:G37"/>
    <mergeCell ref="A36:G36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2023-04-27T05:38:22Z</cp:lastPrinted>
  <dcterms:created xsi:type="dcterms:W3CDTF">2015-06-05T18:17:20Z</dcterms:created>
  <dcterms:modified xsi:type="dcterms:W3CDTF">2023-04-28T06:31:08Z</dcterms:modified>
</cp:coreProperties>
</file>