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4\"/>
    </mc:Choice>
  </mc:AlternateContent>
  <xr:revisionPtr revIDLastSave="0" documentId="13_ncr:1_{848437FC-7AE2-45A9-B246-64012F54609B}" xr6:coauthVersionLast="47" xr6:coauthVersionMax="47" xr10:uidLastSave="{00000000-0000-0000-0000-000000000000}"/>
  <bookViews>
    <workbookView xWindow="1800" yWindow="1608" windowWidth="20100" windowHeight="7908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7" i="1"/>
  <c r="D48" i="1"/>
  <c r="D49" i="1"/>
  <c r="D50" i="1"/>
  <c r="D51" i="1"/>
  <c r="D52" i="1"/>
  <c r="D53" i="1"/>
  <c r="D54" i="1"/>
  <c r="D55" i="1"/>
  <c r="D56" i="1"/>
  <c r="D57" i="1"/>
  <c r="D46" i="1"/>
</calcChain>
</file>

<file path=xl/sharedStrings.xml><?xml version="1.0" encoding="utf-8"?>
<sst xmlns="http://schemas.openxmlformats.org/spreadsheetml/2006/main" count="203" uniqueCount="73">
  <si>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</si>
  <si>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</si>
  <si>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</si>
  <si>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</si>
  <si>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</si>
  <si>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</si>
  <si>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</si>
  <si>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</si>
  <si>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</si>
  <si>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</si>
  <si>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</si>
  <si>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</si>
  <si>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</si>
  <si>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</si>
  <si>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</si>
  <si>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</si>
  <si>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</si>
  <si>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</si>
  <si>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</si>
  <si>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</si>
  <si>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</si>
  <si>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</si>
  <si>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</si>
  <si>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</si>
  <si>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</si>
  <si>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</si>
  <si>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</si>
  <si>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</si>
  <si>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</si>
  <si>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</si>
  <si>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</si>
  <si>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</si>
  <si>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</si>
  <si>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</si>
  <si>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</si>
  <si>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</si>
  <si>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</si>
  <si>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</si>
  <si>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</si>
  <si>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</si>
  <si>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</si>
  <si>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</si>
  <si>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S19 86t/ New</t>
  </si>
  <si>
    <t>S19 82t/ New</t>
  </si>
  <si>
    <t>M21s 50t二手/ کارکرده</t>
  </si>
  <si>
    <t>M50 118t/New</t>
  </si>
  <si>
    <t>L7 9050m/New</t>
  </si>
  <si>
    <t>Ltc/Doge</t>
  </si>
  <si>
    <t>L7 9500m/New</t>
  </si>
  <si>
    <t>S19jpro+ 117t/ New</t>
  </si>
  <si>
    <t>M30s++ 106t/ New</t>
  </si>
  <si>
    <t>M30s++ 110t/ New</t>
  </si>
  <si>
    <t>KS0 100G/ New</t>
  </si>
  <si>
    <t>KAS</t>
  </si>
  <si>
    <t>HK IN EARLY Agu</t>
  </si>
  <si>
    <t>KS1 1t/ New</t>
  </si>
  <si>
    <t>KS2 2t/ New</t>
  </si>
  <si>
    <t>KS3L 5t/ New</t>
  </si>
  <si>
    <t>KS3 8t/ New</t>
  </si>
  <si>
    <t>E9 2400m/ New</t>
  </si>
  <si>
    <t>K7 58t/ New</t>
  </si>
  <si>
    <t>CKB</t>
  </si>
  <si>
    <t>S19XP 257t/ New</t>
  </si>
  <si>
    <t>S19pro 104t/ New</t>
  </si>
  <si>
    <t>S19pro 110t/ New</t>
  </si>
  <si>
    <t>M20s 65t 二手/ کارکرده</t>
  </si>
  <si>
    <t>S19xpHyd 132T/ New</t>
  </si>
  <si>
    <t>S19xpHyd 138.5T/ New</t>
  </si>
  <si>
    <t>S19xpHyd 145T/ New</t>
  </si>
  <si>
    <t>S19xpHyd 15.1T/ New</t>
  </si>
  <si>
    <t>S19xpHyd 158T/ New</t>
  </si>
  <si>
    <t>S19XP 141t/ New</t>
  </si>
  <si>
    <t>S19j pro+ 120t/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</si>
</sst>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49</xdr:row>
      <xdr:rowOff>15240</xdr:rowOff>
    </xdr:from>
    <xdr:to>
      <xdr:col>7</xdr:col>
      <xdr:colOff>0</xdr:colOff>
      <xdr:row>50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44</xdr:row>
      <xdr:rowOff>15240</xdr:rowOff>
    </xdr:from>
    <xdr:to>
      <xdr:col>7</xdr:col>
      <xdr:colOff>0</xdr:colOff>
      <xdr:row>44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7" totalsRowShown="0" headerRowDxfId="8" dataDxfId="7">
  <autoFilter ref="A8:G5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topLeftCell="A28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25</v>
      </c>
      <c r="C1" s="32"/>
      <c r="D1" s="32"/>
      <c r="E1" s="32"/>
      <c r="F1" s="32"/>
      <c r="G1" s="32"/>
    </row>
    <row r="2" spans="1:7" x14ac:dyDescent="0.3">
      <c r="B2" s="32" t="s">
        <v>24</v>
      </c>
      <c r="C2" s="32"/>
      <c r="D2" s="32"/>
      <c r="E2" s="32"/>
      <c r="F2" s="32"/>
      <c r="G2" s="32"/>
    </row>
    <row r="3" spans="1:7" x14ac:dyDescent="0.3">
      <c r="B3" s="32" t="s">
        <v>26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45142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6">
        <v>1</v>
      </c>
      <c r="B11" s="25" t="s">
        <v>28</v>
      </c>
      <c r="C11" s="25">
        <v>15510</v>
      </c>
      <c r="D11" s="26">
        <f>Table1[[#This Row],[قیمت به یوان /RMB PRICE]]/7.05</f>
        <v>2200</v>
      </c>
      <c r="E11" s="6" t="s">
        <v>19</v>
      </c>
      <c r="F11" s="6" t="s">
        <v>29</v>
      </c>
      <c r="G11" s="6" t="s">
        <v>22</v>
      </c>
    </row>
    <row r="12" spans="1:7" ht="13.2" customHeight="1" x14ac:dyDescent="0.3">
      <c r="A12" s="6">
        <v>2</v>
      </c>
      <c r="B12" s="25" t="s">
        <v>30</v>
      </c>
      <c r="C12" s="25">
        <v>14805</v>
      </c>
      <c r="D12" s="26">
        <f>Table1[[#This Row],[قیمت به یوان /RMB PRICE]]/7.05</f>
        <v>2100</v>
      </c>
      <c r="E12" s="6" t="s">
        <v>19</v>
      </c>
      <c r="F12" s="6" t="s">
        <v>29</v>
      </c>
      <c r="G12" s="6" t="s">
        <v>22</v>
      </c>
    </row>
    <row r="13" spans="1:7" ht="13.2" customHeight="1" x14ac:dyDescent="0.3">
      <c r="A13" s="6">
        <v>3</v>
      </c>
      <c r="B13" s="25" t="s">
        <v>31</v>
      </c>
      <c r="C13" s="25">
        <v>14100</v>
      </c>
      <c r="D13" s="26">
        <f>Table1[[#This Row],[قیمت به یوان /RMB PRICE]]/7.05</f>
        <v>2000</v>
      </c>
      <c r="E13" s="6" t="s">
        <v>19</v>
      </c>
      <c r="F13" s="6" t="s">
        <v>29</v>
      </c>
      <c r="G13" s="6" t="s">
        <v>22</v>
      </c>
    </row>
    <row r="14" spans="1:7" ht="13.2" customHeight="1" x14ac:dyDescent="0.3">
      <c r="A14" s="6">
        <v>4</v>
      </c>
      <c r="B14" s="25" t="s">
        <v>33</v>
      </c>
      <c r="C14" s="25">
        <v>13747.5</v>
      </c>
      <c r="D14" s="26">
        <f>Table1[[#This Row],[قیمت به یوان /RMB PRICE]]/7.05</f>
        <v>1950</v>
      </c>
      <c r="E14" s="6" t="s">
        <v>19</v>
      </c>
      <c r="F14" s="6" t="s">
        <v>29</v>
      </c>
      <c r="G14" s="6" t="s">
        <v>22</v>
      </c>
    </row>
    <row r="15" spans="1:7" ht="13.2" customHeight="1" x14ac:dyDescent="0.3">
      <c r="A15" s="6">
        <v>5</v>
      </c>
      <c r="B15" s="25" t="s">
        <v>59</v>
      </c>
      <c r="C15" s="25">
        <v>6697.5</v>
      </c>
      <c r="D15" s="26">
        <f>Table1[[#This Row],[قیمت به یوان /RMB PRICE]]/7.05</f>
        <v>950</v>
      </c>
      <c r="E15" s="6" t="s">
        <v>19</v>
      </c>
      <c r="F15" s="6" t="s">
        <v>29</v>
      </c>
      <c r="G15" s="6" t="s">
        <v>22</v>
      </c>
    </row>
    <row r="16" spans="1:7" ht="13.2" customHeight="1" x14ac:dyDescent="0.3">
      <c r="A16" s="6">
        <v>6</v>
      </c>
      <c r="B16" s="25" t="s">
        <v>66</v>
      </c>
      <c r="C16" s="25">
        <v>6215.28</v>
      </c>
      <c r="D16" s="26">
        <f>Table1[[#This Row],[قیمت به یوان /RMB PRICE]]/7.05</f>
        <v>881.6</v>
      </c>
      <c r="E16" s="6" t="s">
        <v>19</v>
      </c>
      <c r="F16" s="6" t="s">
        <v>20</v>
      </c>
      <c r="G16" s="6" t="s">
        <v>22</v>
      </c>
    </row>
    <row r="17" spans="1:7" ht="13.2" customHeight="1" x14ac:dyDescent="0.3">
      <c r="A17" s="6">
        <v>7</v>
      </c>
      <c r="B17" s="25" t="s">
        <v>67</v>
      </c>
      <c r="C17" s="25">
        <v>6699.2624999999998</v>
      </c>
      <c r="D17" s="26">
        <f>Table1[[#This Row],[قیمت به یوان /RMB PRICE]]/7.05</f>
        <v>950.25</v>
      </c>
      <c r="E17" s="6" t="s">
        <v>19</v>
      </c>
      <c r="F17" s="6" t="s">
        <v>20</v>
      </c>
      <c r="G17" s="6" t="s">
        <v>22</v>
      </c>
    </row>
    <row r="18" spans="1:7" ht="13.2" customHeight="1" x14ac:dyDescent="0.3">
      <c r="A18" s="6">
        <v>8</v>
      </c>
      <c r="B18" s="25" t="s">
        <v>68</v>
      </c>
      <c r="C18" s="25">
        <v>7099.3499999999995</v>
      </c>
      <c r="D18" s="26">
        <f>Table1[[#This Row],[قیمت به یوان /RMB PRICE]]/7.05</f>
        <v>1007</v>
      </c>
      <c r="E18" s="6" t="s">
        <v>19</v>
      </c>
      <c r="F18" s="6" t="s">
        <v>20</v>
      </c>
      <c r="G18" s="6" t="s">
        <v>22</v>
      </c>
    </row>
    <row r="19" spans="1:7" ht="13.2" customHeight="1" x14ac:dyDescent="0.3">
      <c r="A19" s="6">
        <v>9</v>
      </c>
      <c r="B19" s="25" t="s">
        <v>69</v>
      </c>
      <c r="C19" s="25">
        <v>7489.7084999999988</v>
      </c>
      <c r="D19" s="26">
        <f>Table1[[#This Row],[قیمت به یوان /RMB PRICE]]/7.05</f>
        <v>1062.3699999999999</v>
      </c>
      <c r="E19" s="6" t="s">
        <v>19</v>
      </c>
      <c r="F19" s="6" t="s">
        <v>20</v>
      </c>
      <c r="G19" s="6" t="s">
        <v>22</v>
      </c>
    </row>
    <row r="20" spans="1:7" ht="13.2" customHeight="1" x14ac:dyDescent="0.3">
      <c r="A20" s="6">
        <v>10</v>
      </c>
      <c r="B20" s="25" t="s">
        <v>70</v>
      </c>
      <c r="C20" s="25">
        <v>7927.0199999999986</v>
      </c>
      <c r="D20" s="26">
        <f>Table1[[#This Row],[قیمت به یوان /RMB PRICE]]/7.05</f>
        <v>1124.3999999999999</v>
      </c>
      <c r="E20" s="6" t="s">
        <v>19</v>
      </c>
      <c r="F20" s="6" t="s">
        <v>20</v>
      </c>
      <c r="G20" s="6" t="s">
        <v>22</v>
      </c>
    </row>
    <row r="21" spans="1:7" ht="13.2" customHeight="1" x14ac:dyDescent="0.3">
      <c r="A21" s="6">
        <v>11</v>
      </c>
      <c r="B21" s="25" t="s">
        <v>60</v>
      </c>
      <c r="C21" s="25">
        <v>15369</v>
      </c>
      <c r="D21" s="26">
        <f>Table1[[#This Row],[قیمت به یوان /RMB PRICE]]/7.05</f>
        <v>2180</v>
      </c>
      <c r="E21" s="6" t="s">
        <v>19</v>
      </c>
      <c r="F21" s="6" t="s">
        <v>61</v>
      </c>
      <c r="G21" s="6" t="s">
        <v>22</v>
      </c>
    </row>
    <row r="22" spans="1:7" ht="13.2" customHeight="1" x14ac:dyDescent="0.3">
      <c r="A22" s="6">
        <v>12</v>
      </c>
      <c r="B22" s="25" t="s">
        <v>46</v>
      </c>
      <c r="C22" s="25">
        <v>29610</v>
      </c>
      <c r="D22" s="26">
        <f>Table1[[#This Row],[قیمت به یوان /RMB PRICE]]/7.05</f>
        <v>4200</v>
      </c>
      <c r="E22" s="6" t="s">
        <v>19</v>
      </c>
      <c r="F22" s="6" t="s">
        <v>47</v>
      </c>
      <c r="G22" s="6" t="s">
        <v>22</v>
      </c>
    </row>
    <row r="23" spans="1:7" ht="13.2" customHeight="1" x14ac:dyDescent="0.3">
      <c r="A23" s="6">
        <v>13</v>
      </c>
      <c r="B23" s="25" t="s">
        <v>48</v>
      </c>
      <c r="C23" s="25">
        <v>33135</v>
      </c>
      <c r="D23" s="26">
        <f>Table1[[#This Row],[قیمت به یوان /RMB PRICE]]/7.05</f>
        <v>4700</v>
      </c>
      <c r="E23" s="6" t="s">
        <v>19</v>
      </c>
      <c r="F23" s="6" t="s">
        <v>47</v>
      </c>
      <c r="G23" s="6" t="s">
        <v>22</v>
      </c>
    </row>
    <row r="24" spans="1:7" ht="13.2" customHeight="1" x14ac:dyDescent="0.3">
      <c r="A24" s="6">
        <v>14</v>
      </c>
      <c r="B24" s="25" t="s">
        <v>43</v>
      </c>
      <c r="C24" s="25">
        <v>4688.25</v>
      </c>
      <c r="D24" s="26">
        <f>Table1[[#This Row],[قیمت به یوان /RMB PRICE]]/7.05</f>
        <v>665</v>
      </c>
      <c r="E24" s="6" t="s">
        <v>19</v>
      </c>
      <c r="F24" s="6" t="s">
        <v>20</v>
      </c>
      <c r="G24" s="6" t="s">
        <v>22</v>
      </c>
    </row>
    <row r="25" spans="1:7" ht="13.2" customHeight="1" x14ac:dyDescent="0.3">
      <c r="A25" s="6">
        <v>15</v>
      </c>
      <c r="B25" s="25" t="s">
        <v>42</v>
      </c>
      <c r="C25" s="25">
        <v>4899.75</v>
      </c>
      <c r="D25" s="26">
        <f>Table1[[#This Row],[قیمت به یوان /RMB PRICE]]/7.05</f>
        <v>695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16</v>
      </c>
      <c r="B26" s="25" t="s">
        <v>32</v>
      </c>
      <c r="C26" s="25">
        <v>5682.3</v>
      </c>
      <c r="D26" s="26">
        <f>Table1[[#This Row],[قیمت به یوان /RMB PRICE]]/7.05</f>
        <v>806</v>
      </c>
      <c r="E26" s="6" t="s">
        <v>19</v>
      </c>
      <c r="F26" s="6" t="s">
        <v>20</v>
      </c>
      <c r="G26" s="6" t="s">
        <v>22</v>
      </c>
    </row>
    <row r="27" spans="1:7" ht="13.2" customHeight="1" x14ac:dyDescent="0.3">
      <c r="A27" s="6">
        <v>17</v>
      </c>
      <c r="B27" s="25" t="s">
        <v>34</v>
      </c>
      <c r="C27" s="25">
        <v>5699.9250000000011</v>
      </c>
      <c r="D27" s="26">
        <f>Table1[[#This Row],[قیمت به یوان /RMB PRICE]]/7.05</f>
        <v>808.50000000000023</v>
      </c>
      <c r="E27" s="6" t="s">
        <v>19</v>
      </c>
      <c r="F27" s="6" t="s">
        <v>20</v>
      </c>
      <c r="G27" s="6" t="s">
        <v>22</v>
      </c>
    </row>
    <row r="28" spans="1:7" ht="13.2" customHeight="1" x14ac:dyDescent="0.3">
      <c r="A28" s="6">
        <v>18</v>
      </c>
      <c r="B28" s="25" t="s">
        <v>71</v>
      </c>
      <c r="C28" s="25">
        <v>21923.384999999998</v>
      </c>
      <c r="D28" s="26">
        <f>Table1[[#This Row],[قیمت به یوان /RMB PRICE]]/7.05</f>
        <v>3109.7</v>
      </c>
      <c r="E28" s="6" t="s">
        <v>19</v>
      </c>
      <c r="F28" s="6" t="s">
        <v>20</v>
      </c>
      <c r="G28" s="6" t="s">
        <v>22</v>
      </c>
    </row>
    <row r="29" spans="1:7" ht="13.2" customHeight="1" x14ac:dyDescent="0.3">
      <c r="A29" s="6">
        <v>19</v>
      </c>
      <c r="B29" s="25" t="s">
        <v>62</v>
      </c>
      <c r="C29" s="25">
        <v>43836.9</v>
      </c>
      <c r="D29" s="26">
        <f>Table1[[#This Row],[قیمت به یوان /RMB PRICE]]/7.05</f>
        <v>6218</v>
      </c>
      <c r="E29" s="6" t="s">
        <v>19</v>
      </c>
      <c r="F29" s="6" t="s">
        <v>20</v>
      </c>
      <c r="G29" s="6" t="s">
        <v>22</v>
      </c>
    </row>
    <row r="30" spans="1:7" ht="13.2" customHeight="1" x14ac:dyDescent="0.3">
      <c r="A30" s="6">
        <v>20</v>
      </c>
      <c r="B30" s="25" t="s">
        <v>63</v>
      </c>
      <c r="C30" s="25">
        <v>9150.9</v>
      </c>
      <c r="D30" s="26">
        <f>Table1[[#This Row],[قیمت به یوان /RMB PRICE]]/7.05</f>
        <v>1298</v>
      </c>
      <c r="E30" s="6" t="s">
        <v>19</v>
      </c>
      <c r="F30" s="6" t="s">
        <v>20</v>
      </c>
      <c r="G30" s="6" t="s">
        <v>22</v>
      </c>
    </row>
    <row r="31" spans="1:7" ht="13.2" customHeight="1" x14ac:dyDescent="0.3">
      <c r="A31" s="6">
        <v>21</v>
      </c>
      <c r="B31" s="25" t="s">
        <v>64</v>
      </c>
      <c r="C31" s="25">
        <v>11209.5</v>
      </c>
      <c r="D31" s="26">
        <f>Table1[[#This Row],[قیمت به یوان /RMB PRICE]]/7.05</f>
        <v>1590</v>
      </c>
      <c r="E31" s="6" t="s">
        <v>19</v>
      </c>
      <c r="F31" s="6" t="s">
        <v>20</v>
      </c>
      <c r="G31" s="6" t="s">
        <v>22</v>
      </c>
    </row>
    <row r="32" spans="1:7" ht="13.2" customHeight="1" x14ac:dyDescent="0.3">
      <c r="A32" s="6">
        <v>22</v>
      </c>
      <c r="B32" s="25" t="s">
        <v>49</v>
      </c>
      <c r="C32" s="25">
        <v>11570.46</v>
      </c>
      <c r="D32" s="26">
        <f>Table1[[#This Row],[قیمت به یوان /RMB PRICE]]/7.05</f>
        <v>1641.1999999999998</v>
      </c>
      <c r="E32" s="6" t="s">
        <v>19</v>
      </c>
      <c r="F32" s="6" t="s">
        <v>20</v>
      </c>
      <c r="G32" s="6" t="s">
        <v>22</v>
      </c>
    </row>
    <row r="33" spans="1:9" ht="13.2" customHeight="1" x14ac:dyDescent="0.3">
      <c r="A33" s="6">
        <v>23</v>
      </c>
      <c r="B33" s="25" t="s">
        <v>72</v>
      </c>
      <c r="C33" s="25">
        <v>12737.939999999999</v>
      </c>
      <c r="D33" s="26">
        <f>Table1[[#This Row],[قیمت به یوان /RMB PRICE]]/7.05</f>
        <v>1806.8</v>
      </c>
      <c r="E33" s="6" t="s">
        <v>19</v>
      </c>
      <c r="F33" s="6" t="s">
        <v>20</v>
      </c>
      <c r="G33" s="6" t="s">
        <v>22</v>
      </c>
    </row>
    <row r="34" spans="1:9" ht="13.2" customHeight="1" x14ac:dyDescent="0.3">
      <c r="A34" s="6">
        <v>24</v>
      </c>
      <c r="B34" s="25" t="s">
        <v>50</v>
      </c>
      <c r="C34" s="25">
        <v>8871.7200000000012</v>
      </c>
      <c r="D34" s="26">
        <f>Table1[[#This Row],[قیمت به یوان /RMB PRICE]]/7.05</f>
        <v>1258.4000000000001</v>
      </c>
      <c r="E34" s="6" t="s">
        <v>19</v>
      </c>
      <c r="F34" s="6" t="s">
        <v>20</v>
      </c>
      <c r="G34" s="6" t="s">
        <v>22</v>
      </c>
    </row>
    <row r="35" spans="1:9" ht="13.2" customHeight="1" x14ac:dyDescent="0.3">
      <c r="A35" s="6">
        <v>25</v>
      </c>
      <c r="B35" s="25" t="s">
        <v>27</v>
      </c>
      <c r="C35" s="25">
        <v>9108.6</v>
      </c>
      <c r="D35" s="26">
        <f>Table1[[#This Row],[قیمت به یوان /RMB PRICE]]/7.05</f>
        <v>1292</v>
      </c>
      <c r="E35" s="6" t="s">
        <v>19</v>
      </c>
      <c r="F35" s="6" t="s">
        <v>20</v>
      </c>
      <c r="G35" s="6" t="s">
        <v>22</v>
      </c>
    </row>
    <row r="36" spans="1:9" ht="13.2" customHeight="1" x14ac:dyDescent="0.3">
      <c r="A36" s="6">
        <v>26</v>
      </c>
      <c r="B36" s="25" t="s">
        <v>51</v>
      </c>
      <c r="C36" s="25">
        <v>9348.2999999999993</v>
      </c>
      <c r="D36" s="26">
        <f>Table1[[#This Row],[قیمت به یوان /RMB PRICE]]/7.05</f>
        <v>1326</v>
      </c>
      <c r="E36" s="6" t="s">
        <v>19</v>
      </c>
      <c r="F36" s="6" t="s">
        <v>20</v>
      </c>
      <c r="G36" s="6" t="s">
        <v>22</v>
      </c>
    </row>
    <row r="37" spans="1:9" ht="13.2" customHeight="1" x14ac:dyDescent="0.3">
      <c r="A37" s="6">
        <v>27</v>
      </c>
      <c r="B37" s="25" t="s">
        <v>45</v>
      </c>
      <c r="C37" s="25">
        <v>11915.91</v>
      </c>
      <c r="D37" s="26">
        <f>Table1[[#This Row],[قیمت به یوان /RMB PRICE]]/7.05</f>
        <v>1690.2</v>
      </c>
      <c r="E37" s="6" t="s">
        <v>19</v>
      </c>
      <c r="F37" s="6" t="s">
        <v>20</v>
      </c>
      <c r="G37" s="6" t="s">
        <v>22</v>
      </c>
    </row>
    <row r="38" spans="1:9" ht="13.2" customHeight="1" x14ac:dyDescent="0.3">
      <c r="A38" s="6">
        <v>28</v>
      </c>
      <c r="B38" s="25" t="s">
        <v>35</v>
      </c>
      <c r="C38" s="25">
        <v>12619.5</v>
      </c>
      <c r="D38" s="26">
        <f>Table1[[#This Row],[قیمت به یوان /RMB PRICE]]/7.05</f>
        <v>1790</v>
      </c>
      <c r="E38" s="6" t="s">
        <v>19</v>
      </c>
      <c r="F38" s="6" t="s">
        <v>20</v>
      </c>
      <c r="G38" s="6" t="s">
        <v>22</v>
      </c>
    </row>
    <row r="39" spans="1:9" ht="13.2" customHeight="1" x14ac:dyDescent="0.3">
      <c r="A39" s="27">
        <v>29</v>
      </c>
      <c r="B39" s="28" t="s">
        <v>52</v>
      </c>
      <c r="C39" s="28">
        <v>6627</v>
      </c>
      <c r="D39" s="29">
        <f>Table1[[#This Row],[قیمت به یوان /RMB PRICE]]/7.05</f>
        <v>940</v>
      </c>
      <c r="E39" s="27" t="s">
        <v>19</v>
      </c>
      <c r="F39" s="27" t="s">
        <v>53</v>
      </c>
      <c r="G39" s="27" t="s">
        <v>22</v>
      </c>
    </row>
    <row r="40" spans="1:9" ht="13.2" customHeight="1" x14ac:dyDescent="0.3">
      <c r="A40" s="27">
        <v>30</v>
      </c>
      <c r="B40" s="28" t="s">
        <v>55</v>
      </c>
      <c r="C40" s="28">
        <v>46882.5</v>
      </c>
      <c r="D40" s="29">
        <f>Table1[[#This Row],[قیمت به یوان /RMB PRICE]]/7.05</f>
        <v>6650</v>
      </c>
      <c r="E40" s="27" t="s">
        <v>19</v>
      </c>
      <c r="F40" s="27" t="s">
        <v>53</v>
      </c>
      <c r="G40" s="27" t="s">
        <v>22</v>
      </c>
    </row>
    <row r="41" spans="1:9" ht="13.2" customHeight="1" x14ac:dyDescent="0.3">
      <c r="A41" s="27">
        <v>31</v>
      </c>
      <c r="B41" s="28" t="s">
        <v>56</v>
      </c>
      <c r="C41" s="28">
        <v>81427.5</v>
      </c>
      <c r="D41" s="29">
        <f>Table1[[#This Row],[قیمت به یوان /RMB PRICE]]/7.05</f>
        <v>11550</v>
      </c>
      <c r="E41" s="27" t="s">
        <v>19</v>
      </c>
      <c r="F41" s="27" t="s">
        <v>53</v>
      </c>
      <c r="G41" s="27" t="s">
        <v>22</v>
      </c>
    </row>
    <row r="42" spans="1:9" ht="13.2" customHeight="1" x14ac:dyDescent="0.3">
      <c r="A42" s="27">
        <v>32</v>
      </c>
      <c r="B42" s="28" t="s">
        <v>57</v>
      </c>
      <c r="C42" s="28">
        <v>144877.5</v>
      </c>
      <c r="D42" s="29">
        <f>Table1[[#This Row],[قیمت به یوان /RMB PRICE]]/7.05</f>
        <v>20550</v>
      </c>
      <c r="E42" s="27" t="s">
        <v>19</v>
      </c>
      <c r="F42" s="27" t="s">
        <v>53</v>
      </c>
      <c r="G42" s="27" t="s">
        <v>22</v>
      </c>
    </row>
    <row r="43" spans="1:9" ht="13.2" customHeight="1" x14ac:dyDescent="0.3">
      <c r="A43" s="27">
        <v>33</v>
      </c>
      <c r="B43" s="28" t="s">
        <v>58</v>
      </c>
      <c r="C43" s="28">
        <v>269662.5</v>
      </c>
      <c r="D43" s="29">
        <f>Table1[[#This Row],[قیمت به یوان /RMB PRICE]]/7.05</f>
        <v>38250</v>
      </c>
      <c r="E43" s="27" t="s">
        <v>19</v>
      </c>
      <c r="F43" s="27" t="s">
        <v>53</v>
      </c>
      <c r="G43" s="27" t="s">
        <v>22</v>
      </c>
    </row>
    <row r="44" spans="1:9" ht="13.2" customHeight="1" x14ac:dyDescent="0.3">
      <c r="A44" s="27">
        <v>34</v>
      </c>
      <c r="B44" s="28"/>
      <c r="C44" s="28"/>
      <c r="D44" s="26">
        <f>Table1[[#This Row],[قیمت به یوان /RMB PRICE]]/7.05</f>
        <v>0</v>
      </c>
      <c r="E44" s="27"/>
      <c r="F44" s="27"/>
      <c r="G44" s="27"/>
    </row>
    <row r="45" spans="1:9" ht="24.6" customHeight="1" x14ac:dyDescent="0.3">
      <c r="A45" s="6">
        <v>12</v>
      </c>
      <c r="B45" s="8" t="s">
        <v>52</v>
      </c>
      <c r="C45" s="19">
        <v>5849.2400000000007</v>
      </c>
      <c r="D45" s="26">
        <f>Table1[[#This Row],[قیمت به یوان /RMB PRICE]]/7.05</f>
        <v>829.67943262411359</v>
      </c>
      <c r="E45" s="6" t="s">
        <v>19</v>
      </c>
      <c r="F45" s="6" t="s">
        <v>53</v>
      </c>
      <c r="G45" s="6" t="s">
        <v>54</v>
      </c>
    </row>
    <row r="46" spans="1:9" ht="13.2" customHeight="1" x14ac:dyDescent="0.3">
      <c r="A46" s="6">
        <v>1</v>
      </c>
      <c r="B46" s="6" t="s">
        <v>27</v>
      </c>
      <c r="C46" s="25">
        <v>9018.16</v>
      </c>
      <c r="D46" s="26">
        <f>Table1[[#This Row],[قیمت به یوان /RMB PRICE]]/7.05</f>
        <v>1279.1716312056737</v>
      </c>
      <c r="E46" s="26" t="s">
        <v>19</v>
      </c>
      <c r="F46" s="6" t="s">
        <v>20</v>
      </c>
      <c r="G46" s="6" t="s">
        <v>23</v>
      </c>
    </row>
    <row r="47" spans="1:9" ht="13.2" customHeight="1" x14ac:dyDescent="0.3">
      <c r="A47" s="6">
        <v>2</v>
      </c>
      <c r="B47" s="6" t="s">
        <v>51</v>
      </c>
      <c r="C47" s="25">
        <v>9332.26</v>
      </c>
      <c r="D47" s="26">
        <f>Table1[[#This Row],[قیمت به یوان /RMB PRICE]]/7.05</f>
        <v>1323.7248226950355</v>
      </c>
      <c r="E47" s="26" t="s">
        <v>19</v>
      </c>
      <c r="F47" s="6" t="s">
        <v>20</v>
      </c>
      <c r="G47" s="6" t="s">
        <v>23</v>
      </c>
    </row>
    <row r="48" spans="1:9" ht="13.2" customHeight="1" x14ac:dyDescent="0.3">
      <c r="A48" s="6">
        <v>3</v>
      </c>
      <c r="B48" s="6" t="s">
        <v>45</v>
      </c>
      <c r="C48" s="25">
        <v>11879.960000000001</v>
      </c>
      <c r="D48" s="26">
        <f>Table1[[#This Row],[قیمت به یوان /RMB PRICE]]/7.05</f>
        <v>1685.1007092198583</v>
      </c>
      <c r="E48" s="25" t="s">
        <v>19</v>
      </c>
      <c r="F48" s="26" t="s">
        <v>20</v>
      </c>
      <c r="G48" s="26" t="s">
        <v>23</v>
      </c>
      <c r="H48" s="6"/>
      <c r="I48" s="6"/>
    </row>
    <row r="49" spans="1:7" ht="13.2" customHeight="1" x14ac:dyDescent="0.3">
      <c r="A49" s="6">
        <v>5</v>
      </c>
      <c r="B49" s="6"/>
      <c r="C49" s="25"/>
      <c r="D49" s="26">
        <f>Table1[[#This Row],[قیمت به یوان /RMB PRICE]]/7.05</f>
        <v>0</v>
      </c>
      <c r="E49" s="26"/>
      <c r="F49" s="6"/>
      <c r="G49" s="6"/>
    </row>
    <row r="50" spans="1:7" ht="22.2" customHeight="1" x14ac:dyDescent="0.3">
      <c r="A50" s="6"/>
      <c r="B50" s="8" t="s">
        <v>36</v>
      </c>
      <c r="C50" s="19">
        <v>12818.4</v>
      </c>
      <c r="D50" s="26">
        <f>Table1[[#This Row],[قیمت به یوان /RMB PRICE]]/7.05</f>
        <v>1818.2127659574469</v>
      </c>
      <c r="E50" s="6" t="s">
        <v>19</v>
      </c>
      <c r="F50" s="6" t="s">
        <v>20</v>
      </c>
      <c r="G50" s="6" t="s">
        <v>23</v>
      </c>
    </row>
    <row r="51" spans="1:7" ht="13.2" customHeight="1" x14ac:dyDescent="0.3">
      <c r="A51" s="6">
        <v>1</v>
      </c>
      <c r="B51" s="6" t="s">
        <v>44</v>
      </c>
      <c r="C51" s="25">
        <v>1200</v>
      </c>
      <c r="D51" s="26">
        <f>Table1[[#This Row],[قیمت به یوان /RMB PRICE]]/7.05</f>
        <v>170.21276595744681</v>
      </c>
      <c r="E51" s="26" t="s">
        <v>19</v>
      </c>
      <c r="F51" s="6" t="s">
        <v>20</v>
      </c>
      <c r="G51" s="6" t="s">
        <v>21</v>
      </c>
    </row>
    <row r="52" spans="1:7" ht="13.2" customHeight="1" x14ac:dyDescent="0.3">
      <c r="A52" s="6">
        <v>2</v>
      </c>
      <c r="B52" s="6" t="s">
        <v>37</v>
      </c>
      <c r="C52" s="25">
        <v>1344</v>
      </c>
      <c r="D52" s="26">
        <f>Table1[[#This Row],[قیمت به یوان /RMB PRICE]]/7.05</f>
        <v>190.63829787234042</v>
      </c>
      <c r="E52" s="26" t="s">
        <v>19</v>
      </c>
      <c r="F52" s="6" t="s">
        <v>20</v>
      </c>
      <c r="G52" s="6" t="s">
        <v>21</v>
      </c>
    </row>
    <row r="53" spans="1:7" ht="13.2" customHeight="1" x14ac:dyDescent="0.3">
      <c r="A53" s="6">
        <v>3</v>
      </c>
      <c r="B53" s="6" t="s">
        <v>38</v>
      </c>
      <c r="C53" s="25">
        <v>1496</v>
      </c>
      <c r="D53" s="26">
        <f>Table1[[#This Row],[قیمت به یوان /RMB PRICE]]/7.05</f>
        <v>212.19858156028369</v>
      </c>
      <c r="E53" s="26" t="s">
        <v>19</v>
      </c>
      <c r="F53" s="6" t="s">
        <v>20</v>
      </c>
      <c r="G53" s="6" t="s">
        <v>21</v>
      </c>
    </row>
    <row r="54" spans="1:7" ht="13.2" customHeight="1" x14ac:dyDescent="0.3">
      <c r="A54" s="6">
        <v>4</v>
      </c>
      <c r="B54" s="6" t="s">
        <v>39</v>
      </c>
      <c r="C54" s="25">
        <v>1656</v>
      </c>
      <c r="D54" s="26">
        <f>Table1[[#This Row],[قیمت به یوان /RMB PRICE]]/7.05</f>
        <v>234.89361702127661</v>
      </c>
      <c r="E54" s="26" t="s">
        <v>19</v>
      </c>
      <c r="F54" s="6" t="s">
        <v>20</v>
      </c>
      <c r="G54" s="6" t="s">
        <v>21</v>
      </c>
    </row>
    <row r="55" spans="1:7" ht="13.2" customHeight="1" x14ac:dyDescent="0.3">
      <c r="A55" s="6">
        <v>5</v>
      </c>
      <c r="B55" s="6" t="s">
        <v>40</v>
      </c>
      <c r="C55" s="25">
        <v>2188</v>
      </c>
      <c r="D55" s="26">
        <f>Table1[[#This Row],[قیمت به یوان /RMB PRICE]]/7.05</f>
        <v>310.35460992907804</v>
      </c>
      <c r="E55" s="26" t="s">
        <v>19</v>
      </c>
      <c r="F55" s="6" t="s">
        <v>20</v>
      </c>
      <c r="G55" s="6" t="s">
        <v>21</v>
      </c>
    </row>
    <row r="56" spans="1:7" ht="13.2" customHeight="1" x14ac:dyDescent="0.3">
      <c r="A56" s="6">
        <v>6</v>
      </c>
      <c r="B56" s="6" t="s">
        <v>65</v>
      </c>
      <c r="C56" s="25">
        <v>2475</v>
      </c>
      <c r="D56" s="26">
        <f>Table1[[#This Row],[قیمت به یوان /RMB PRICE]]/7.05</f>
        <v>351.06382978723406</v>
      </c>
      <c r="E56" s="26" t="s">
        <v>19</v>
      </c>
      <c r="F56" s="6" t="s">
        <v>20</v>
      </c>
      <c r="G56" s="6" t="s">
        <v>21</v>
      </c>
    </row>
    <row r="57" spans="1:7" ht="13.2" customHeight="1" x14ac:dyDescent="0.3">
      <c r="A57" s="6">
        <v>7</v>
      </c>
      <c r="B57" s="6" t="s">
        <v>41</v>
      </c>
      <c r="C57" s="25">
        <v>2648</v>
      </c>
      <c r="D57" s="26">
        <f>Table1[[#This Row],[قیمت به یوان /RMB PRICE]]/7.05</f>
        <v>375.60283687943263</v>
      </c>
      <c r="E57" s="26" t="s">
        <v>19</v>
      </c>
      <c r="F57" s="6" t="s">
        <v>20</v>
      </c>
      <c r="G57" s="6" t="s">
        <v>21</v>
      </c>
    </row>
    <row r="58" spans="1:7" x14ac:dyDescent="0.3">
      <c r="A58" s="32"/>
      <c r="B58" s="32"/>
      <c r="C58" s="32"/>
      <c r="D58" s="32"/>
      <c r="E58" s="32"/>
      <c r="F58" s="32"/>
      <c r="G58" s="32"/>
    </row>
    <row r="59" spans="1:7" x14ac:dyDescent="0.3">
      <c r="A59" s="31" t="s">
        <v>9</v>
      </c>
      <c r="B59" s="31"/>
      <c r="C59" s="31"/>
      <c r="D59" s="31"/>
      <c r="E59" s="31"/>
      <c r="F59" s="31"/>
      <c r="G59" s="31"/>
    </row>
    <row r="60" spans="1:7" x14ac:dyDescent="0.3">
      <c r="A60" s="30" t="s">
        <v>8</v>
      </c>
      <c r="B60" s="30"/>
      <c r="C60" s="30"/>
      <c r="D60" s="30"/>
      <c r="E60" s="30"/>
      <c r="F60" s="30"/>
      <c r="G60" s="30"/>
    </row>
  </sheetData>
  <mergeCells count="9">
    <mergeCell ref="A60:G60"/>
    <mergeCell ref="A59:G59"/>
    <mergeCell ref="A58:G58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2023-08-04T06:12:49Z</cp:lastPrinted>
  <dcterms:created xsi:type="dcterms:W3CDTF">2015-06-05T18:17:20Z</dcterms:created>
  <dcterms:modified xsi:type="dcterms:W3CDTF">2023-08-04T06:12:55Z</dcterms:modified>
</cp:coreProperties>
</file>