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A45E4643-AFCF-4BD4-BE6F-EBAA7246F38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9" i="1"/>
  <c r="D40" i="1"/>
  <c r="D41" i="1"/>
  <c r="D42" i="1"/>
  <c r="D43" i="1"/>
  <c r="D44" i="1"/>
  <c r="D45" i="1"/>
  <c r="D46" i="1"/>
  <c r="D47" i="1"/>
  <c r="D4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6" i="1"/>
  <c r="D37" i="1"/>
  <c r="D38" i="1"/>
</calcChain>
</file>

<file path=xl/sharedStrings.xml><?xml version="1.0" encoding="utf-8"?>
<sst xmlns="http://schemas.openxmlformats.org/spreadsheetml/2006/main" count="171" uniqueCount="66">
  <si>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</si>
  <si>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</si>
  <si>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</si>
  <si>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</si>
  <si>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</si>
  <si>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</si>
  <si>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</si>
  <si>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</si>
  <si>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</si>
  <si>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</si>
  <si>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</si>
  <si>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</si>
  <si>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</si>
  <si>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</si>
  <si>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</si>
  <si>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</si>
  <si>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</si>
  <si>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</si>
  <si>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</si>
  <si>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</si>
  <si>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</si>
  <si>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</si>
  <si>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</si>
  <si>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</si>
  <si>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</si>
  <si>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</si>
  <si>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</si>
  <si>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</si>
  <si>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</si>
  <si>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</si>
  <si>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</si>
  <si>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</si>
  <si>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</si>
  <si>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</si>
  <si>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</si>
  <si>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</si>
  <si>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</si>
  <si>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</si>
  <si>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</si>
  <si>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</si>
  <si>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</si>
  <si>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</si>
  <si>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</si>
  <si>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</si>
  <si>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</si>
  <si>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</si>
  <si>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</si>
  <si>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</si>
  <si>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</si>
  <si>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</si>
  <si>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104t/ New</t>
  </si>
  <si>
    <t>S19pro 110t/ New</t>
  </si>
  <si>
    <t>M20s 65t 二手/ کارکرده</t>
  </si>
  <si>
    <t>S19XP 141t/ New</t>
  </si>
  <si>
    <t>L7 8550m/New</t>
  </si>
  <si>
    <t>L7 9300m/New</t>
  </si>
  <si>
    <t>S19XP 134t/ New</t>
  </si>
  <si>
    <t>S19xpHyd 151.5T/ New</t>
  </si>
  <si>
    <t>L7 8800m/New</t>
  </si>
  <si>
    <t>S19pro 96t/ New</t>
  </si>
  <si>
    <t>KS1 1t/ New</t>
  </si>
  <si>
    <t>KS3L 5t/ New</t>
  </si>
  <si>
    <t>M50 120t/New</t>
  </si>
  <si>
    <t>S19jpro 100t/ New</t>
  </si>
  <si>
    <t>M53s++ 312t/ New</t>
  </si>
  <si>
    <t>M56s++ 254t/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</si>
</sst>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22" zoomScaleNormal="100" zoomScaleSheetLayoutView="100" workbookViewId="0">
      <selection activeCell="C34" sqref="C34:C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45153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15554</v>
      </c>
      <c r="D11" s="26">
        <f>Table1[[#This Row],[قیمت به یوان /RMB PRICE]]/7.07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14847</v>
      </c>
      <c r="D12" s="26">
        <f>Table1[[#This Row],[قیمت به یوان /RMB PRICE]]/7.07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14140</v>
      </c>
      <c r="D13" s="26">
        <f>Table1[[#This Row],[قیمت به یوان /RMB PRICE]]/7.07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13786.5</v>
      </c>
      <c r="D14" s="26">
        <f>Table1[[#This Row],[قیمت به یوان /RMB PRICE]]/7.07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57</v>
      </c>
      <c r="C15" s="25">
        <v>7851.2350000000006</v>
      </c>
      <c r="D15" s="26">
        <f>Table1[[#This Row],[قیمت به یوان /RMB PRICE]]/7.07</f>
        <v>1110.5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54</v>
      </c>
      <c r="C16" s="25">
        <v>27573</v>
      </c>
      <c r="D16" s="26">
        <f>Table1[[#This Row],[قیمت به یوان /RMB PRICE]]/7.07</f>
        <v>3900</v>
      </c>
      <c r="E16" s="6" t="s">
        <v>19</v>
      </c>
      <c r="F16" s="6" t="s">
        <v>45</v>
      </c>
      <c r="G16" s="6" t="s">
        <v>22</v>
      </c>
    </row>
    <row r="17" spans="1:7" ht="13.2" customHeight="1" x14ac:dyDescent="0.3">
      <c r="A17" s="6">
        <v>7</v>
      </c>
      <c r="B17" s="25" t="s">
        <v>58</v>
      </c>
      <c r="C17" s="25">
        <v>28492.100000000002</v>
      </c>
      <c r="D17" s="26">
        <f>Table1[[#This Row],[قیمت به یوان /RMB PRICE]]/7.07</f>
        <v>4030</v>
      </c>
      <c r="E17" s="6" t="s">
        <v>19</v>
      </c>
      <c r="F17" s="6" t="s">
        <v>45</v>
      </c>
      <c r="G17" s="6" t="s">
        <v>22</v>
      </c>
    </row>
    <row r="18" spans="1:7" ht="13.2" customHeight="1" x14ac:dyDescent="0.3">
      <c r="A18" s="6">
        <v>8</v>
      </c>
      <c r="B18" s="25" t="s">
        <v>44</v>
      </c>
      <c r="C18" s="25">
        <v>29481.9</v>
      </c>
      <c r="D18" s="26">
        <f>Table1[[#This Row],[قیمت به یوان /RMB PRICE]]/7.07</f>
        <v>4170</v>
      </c>
      <c r="E18" s="6" t="s">
        <v>19</v>
      </c>
      <c r="F18" s="6" t="s">
        <v>45</v>
      </c>
      <c r="G18" s="6" t="s">
        <v>22</v>
      </c>
    </row>
    <row r="19" spans="1:7" ht="13.2" customHeight="1" x14ac:dyDescent="0.3">
      <c r="A19" s="6">
        <v>9</v>
      </c>
      <c r="B19" s="25" t="s">
        <v>55</v>
      </c>
      <c r="C19" s="25">
        <v>29552.600000000002</v>
      </c>
      <c r="D19" s="26">
        <f>Table1[[#This Row],[قیمت به یوان /RMB PRICE]]/7.07</f>
        <v>4180</v>
      </c>
      <c r="E19" s="6" t="s">
        <v>19</v>
      </c>
      <c r="F19" s="6" t="s">
        <v>45</v>
      </c>
      <c r="G19" s="6" t="s">
        <v>22</v>
      </c>
    </row>
    <row r="20" spans="1:7" ht="13.2" customHeight="1" x14ac:dyDescent="0.3">
      <c r="A20" s="6">
        <v>10</v>
      </c>
      <c r="B20" s="25" t="s">
        <v>46</v>
      </c>
      <c r="C20" s="25">
        <v>33229</v>
      </c>
      <c r="D20" s="26">
        <f>Table1[[#This Row],[قیمت به یوان /RMB PRICE]]/7.07</f>
        <v>4700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41</v>
      </c>
      <c r="C21" s="25">
        <v>4643.5760000000009</v>
      </c>
      <c r="D21" s="26">
        <f>Table1[[#This Row],[قیمت به یوان /RMB PRICE]]/7.07</f>
        <v>656.80000000000007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40</v>
      </c>
      <c r="C22" s="25">
        <v>4852.848</v>
      </c>
      <c r="D22" s="26">
        <f>Table1[[#This Row],[قیمت به یوان /RMB PRICE]]/7.07</f>
        <v>686.4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32</v>
      </c>
      <c r="C23" s="25">
        <v>5762.05</v>
      </c>
      <c r="D23" s="26">
        <f>Table1[[#This Row],[قیمت به یوان /RMB PRICE]]/7.07</f>
        <v>815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59</v>
      </c>
      <c r="C24" s="25">
        <v>8294.5239999999994</v>
      </c>
      <c r="D24" s="26">
        <f>Table1[[#This Row],[قیمت به یوان /RMB PRICE]]/7.07</f>
        <v>1173.1999999999998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56</v>
      </c>
      <c r="C25" s="25">
        <v>20911.646000000001</v>
      </c>
      <c r="D25" s="26">
        <f>Table1[[#This Row],[قیمت به یوان /RMB PRICE]]/7.07</f>
        <v>2957.8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53</v>
      </c>
      <c r="C26" s="25">
        <v>21985.578999999998</v>
      </c>
      <c r="D26" s="26">
        <f>Table1[[#This Row],[قیمت به یوان /RMB PRICE]]/7.07</f>
        <v>3109.6999999999994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63</v>
      </c>
      <c r="C27" s="25">
        <v>8837.5</v>
      </c>
      <c r="D27" s="26">
        <f>Table1[[#This Row],[قیمت به یوان /RMB PRICE]]/7.07</f>
        <v>1250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50</v>
      </c>
      <c r="C28" s="25">
        <v>9176.86</v>
      </c>
      <c r="D28" s="26">
        <f>Table1[[#This Row],[قیمت به یوان /RMB PRICE]]/7.07</f>
        <v>1298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51</v>
      </c>
      <c r="C29" s="25">
        <v>11241.300000000001</v>
      </c>
      <c r="D29" s="26">
        <f>Table1[[#This Row],[قیمت به یوان /RMB PRICE]]/7.07</f>
        <v>1590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43</v>
      </c>
      <c r="C30" s="25">
        <v>11949.714</v>
      </c>
      <c r="D30" s="26">
        <f>Table1[[#This Row],[قیمت به یوان /RMB PRICE]]/7.07</f>
        <v>1690.1999999999998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27">
        <v>21</v>
      </c>
      <c r="B31" s="28" t="s">
        <v>47</v>
      </c>
      <c r="C31" s="28">
        <v>5514.6</v>
      </c>
      <c r="D31" s="29">
        <f>Table1[[#This Row],[قیمت به یوان /RMB PRICE]]/7.07</f>
        <v>780</v>
      </c>
      <c r="E31" s="27" t="s">
        <v>19</v>
      </c>
      <c r="F31" s="27" t="s">
        <v>48</v>
      </c>
      <c r="G31" s="27" t="s">
        <v>22</v>
      </c>
    </row>
    <row r="32" spans="1:7" ht="13.2" customHeight="1" x14ac:dyDescent="0.3">
      <c r="A32" s="27">
        <v>22</v>
      </c>
      <c r="B32" s="28" t="s">
        <v>60</v>
      </c>
      <c r="C32" s="28">
        <v>46662</v>
      </c>
      <c r="D32" s="29">
        <f>Table1[[#This Row],[قیمت به یوان /RMB PRICE]]/7.07</f>
        <v>6600</v>
      </c>
      <c r="E32" s="27" t="s">
        <v>19</v>
      </c>
      <c r="F32" s="27" t="s">
        <v>48</v>
      </c>
      <c r="G32" s="27" t="s">
        <v>22</v>
      </c>
    </row>
    <row r="33" spans="1:9" ht="13.2" customHeight="1" x14ac:dyDescent="0.3">
      <c r="A33" s="27">
        <v>23</v>
      </c>
      <c r="B33" s="28" t="s">
        <v>61</v>
      </c>
      <c r="C33" s="28">
        <v>142107</v>
      </c>
      <c r="D33" s="29">
        <f>Table1[[#This Row],[قیمت به یوان /RMB PRICE]]/7.07</f>
        <v>20100</v>
      </c>
      <c r="E33" s="27" t="s">
        <v>19</v>
      </c>
      <c r="F33" s="27" t="s">
        <v>48</v>
      </c>
      <c r="G33" s="27" t="s">
        <v>22</v>
      </c>
    </row>
    <row r="34" spans="1:9" ht="13.2" customHeight="1" x14ac:dyDescent="0.3">
      <c r="A34" s="6">
        <v>24</v>
      </c>
      <c r="B34" s="28" t="s">
        <v>64</v>
      </c>
      <c r="C34" s="28">
        <v>59116.512000000002</v>
      </c>
      <c r="D34" s="29">
        <f>Table1[[#This Row],[قیمت به یوان /RMB PRICE]]/7.07</f>
        <v>8361.6</v>
      </c>
      <c r="E34" s="27" t="s">
        <v>19</v>
      </c>
      <c r="F34" s="27" t="s">
        <v>20</v>
      </c>
      <c r="G34" s="27" t="s">
        <v>22</v>
      </c>
    </row>
    <row r="35" spans="1:9" ht="13.2" customHeight="1" x14ac:dyDescent="0.3">
      <c r="A35" s="6">
        <v>25</v>
      </c>
      <c r="B35" s="28" t="s">
        <v>65</v>
      </c>
      <c r="C35" s="28">
        <v>49204.371999999996</v>
      </c>
      <c r="D35" s="29">
        <f>Table1[[#This Row],[قیمت به یوان /RMB PRICE]]/7.07</f>
        <v>6959.5999999999995</v>
      </c>
      <c r="E35" s="27" t="s">
        <v>19</v>
      </c>
      <c r="F35" s="27" t="s">
        <v>20</v>
      </c>
      <c r="G35" s="27" t="s">
        <v>22</v>
      </c>
    </row>
    <row r="36" spans="1:9" ht="24.6" customHeight="1" x14ac:dyDescent="0.3">
      <c r="A36" s="6">
        <v>12</v>
      </c>
      <c r="B36" s="8" t="s">
        <v>47</v>
      </c>
      <c r="C36" s="19">
        <v>5849.2400000000007</v>
      </c>
      <c r="D36" s="26">
        <f>Table1[[#This Row],[قیمت به یوان /RMB PRICE]]/7.07</f>
        <v>827.33239038189538</v>
      </c>
      <c r="E36" s="6" t="s">
        <v>19</v>
      </c>
      <c r="F36" s="6" t="s">
        <v>48</v>
      </c>
      <c r="G36" s="6" t="s">
        <v>49</v>
      </c>
    </row>
    <row r="37" spans="1:9" ht="13.2" customHeight="1" x14ac:dyDescent="0.3">
      <c r="A37" s="6">
        <v>1</v>
      </c>
      <c r="B37" s="6" t="s">
        <v>27</v>
      </c>
      <c r="C37" s="25">
        <v>9134.9560000000001</v>
      </c>
      <c r="D37" s="26">
        <f>Table1[[#This Row],[قیمت به یوان /RMB PRICE]]/7.07</f>
        <v>1292.0729844413013</v>
      </c>
      <c r="E37" s="2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2</v>
      </c>
      <c r="B38" s="6" t="s">
        <v>43</v>
      </c>
      <c r="C38" s="25">
        <v>12051.126</v>
      </c>
      <c r="D38" s="26">
        <f>Table1[[#This Row],[قیمت به یوان /RMB PRICE]]/7.07</f>
        <v>1704.5439886845827</v>
      </c>
      <c r="E38" s="26" t="s">
        <v>19</v>
      </c>
      <c r="F38" s="6" t="s">
        <v>20</v>
      </c>
      <c r="G38" s="6" t="s">
        <v>23</v>
      </c>
    </row>
    <row r="39" spans="1:9" ht="13.2" customHeight="1" x14ac:dyDescent="0.3">
      <c r="A39" s="6">
        <v>3</v>
      </c>
      <c r="B39" s="6" t="s">
        <v>62</v>
      </c>
      <c r="C39" s="25">
        <v>12677.14</v>
      </c>
      <c r="D39" s="26">
        <f>Table1[[#This Row],[قیمت به یوان /RMB PRICE]]/7.07</f>
        <v>1793.0891089108909</v>
      </c>
      <c r="E39" s="25" t="s">
        <v>19</v>
      </c>
      <c r="F39" s="26" t="s">
        <v>20</v>
      </c>
      <c r="G39" s="26" t="s">
        <v>23</v>
      </c>
      <c r="H39" s="6"/>
      <c r="I39" s="6"/>
    </row>
    <row r="40" spans="1:9" ht="13.2" customHeight="1" x14ac:dyDescent="0.3">
      <c r="A40" s="6">
        <v>5</v>
      </c>
      <c r="B40" s="6"/>
      <c r="C40" s="25"/>
      <c r="D40" s="26">
        <f>Table1[[#This Row],[قیمت به یوان /RMB PRICE]]/7.07</f>
        <v>0</v>
      </c>
      <c r="E40" s="26"/>
      <c r="F40" s="6"/>
      <c r="G40" s="6"/>
    </row>
    <row r="41" spans="1:9" ht="22.2" customHeight="1" x14ac:dyDescent="0.3">
      <c r="A41" s="6"/>
      <c r="B41" s="8" t="s">
        <v>34</v>
      </c>
      <c r="C41" s="19">
        <v>12818.4</v>
      </c>
      <c r="D41" s="26">
        <f>Table1[[#This Row],[قیمت به یوان /RMB PRICE]]/7.07</f>
        <v>1813.0693069306928</v>
      </c>
      <c r="E41" s="6" t="s">
        <v>19</v>
      </c>
      <c r="F41" s="6" t="s">
        <v>20</v>
      </c>
      <c r="G41" s="6" t="s">
        <v>23</v>
      </c>
    </row>
    <row r="42" spans="1:9" ht="13.2" customHeight="1" x14ac:dyDescent="0.3">
      <c r="A42" s="6">
        <v>1</v>
      </c>
      <c r="B42" s="6" t="s">
        <v>42</v>
      </c>
      <c r="C42" s="25">
        <v>1200</v>
      </c>
      <c r="D42" s="26">
        <f>Table1[[#This Row],[قیمت به یوان /RMB PRICE]]/7.07</f>
        <v>169.73125884016972</v>
      </c>
      <c r="E42" s="26" t="s">
        <v>19</v>
      </c>
      <c r="F42" s="6" t="s">
        <v>20</v>
      </c>
      <c r="G42" s="6" t="s">
        <v>21</v>
      </c>
    </row>
    <row r="43" spans="1:9" ht="13.2" customHeight="1" x14ac:dyDescent="0.3">
      <c r="A43" s="6">
        <v>2</v>
      </c>
      <c r="B43" s="6" t="s">
        <v>35</v>
      </c>
      <c r="C43" s="25">
        <v>1344</v>
      </c>
      <c r="D43" s="26">
        <f>Table1[[#This Row],[قیمت به یوان /RMB PRICE]]/7.07</f>
        <v>190.0990099009901</v>
      </c>
      <c r="E43" s="26" t="s">
        <v>19</v>
      </c>
      <c r="F43" s="6" t="s">
        <v>20</v>
      </c>
      <c r="G43" s="6" t="s">
        <v>21</v>
      </c>
    </row>
    <row r="44" spans="1:9" ht="13.2" customHeight="1" x14ac:dyDescent="0.3">
      <c r="A44" s="6">
        <v>3</v>
      </c>
      <c r="B44" s="6" t="s">
        <v>36</v>
      </c>
      <c r="C44" s="25">
        <v>1496</v>
      </c>
      <c r="D44" s="26">
        <f>Table1[[#This Row],[قیمت به یوان /RMB PRICE]]/7.07</f>
        <v>211.5983026874116</v>
      </c>
      <c r="E44" s="26" t="s">
        <v>19</v>
      </c>
      <c r="F44" s="6" t="s">
        <v>20</v>
      </c>
      <c r="G44" s="6" t="s">
        <v>21</v>
      </c>
    </row>
    <row r="45" spans="1:9" ht="13.2" customHeight="1" x14ac:dyDescent="0.3">
      <c r="A45" s="6">
        <v>4</v>
      </c>
      <c r="B45" s="6" t="s">
        <v>37</v>
      </c>
      <c r="C45" s="25">
        <v>1656</v>
      </c>
      <c r="D45" s="26">
        <f>Table1[[#This Row],[قیمت به یوان /RMB PRICE]]/7.07</f>
        <v>234.22913719943421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5</v>
      </c>
      <c r="B46" s="6" t="s">
        <v>38</v>
      </c>
      <c r="C46" s="25">
        <v>2188</v>
      </c>
      <c r="D46" s="26">
        <f>Table1[[#This Row],[قیمت به یوان /RMB PRICE]]/7.07</f>
        <v>309.47666195190948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6</v>
      </c>
      <c r="B47" s="6" t="s">
        <v>52</v>
      </c>
      <c r="C47" s="25">
        <v>2475</v>
      </c>
      <c r="D47" s="26">
        <f>Table1[[#This Row],[قیمت به یوان /RMB PRICE]]/7.07</f>
        <v>350.07072135785006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7</v>
      </c>
      <c r="B48" s="6" t="s">
        <v>39</v>
      </c>
      <c r="C48" s="25">
        <v>2648</v>
      </c>
      <c r="D48" s="26">
        <f>Table1[[#This Row],[قیمت به یوان /RMB PRICE]]/7.07</f>
        <v>374.54031117397454</v>
      </c>
      <c r="E48" s="26" t="s">
        <v>19</v>
      </c>
      <c r="F48" s="6" t="s">
        <v>20</v>
      </c>
      <c r="G48" s="6" t="s">
        <v>21</v>
      </c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1" t="s">
        <v>9</v>
      </c>
      <c r="B50" s="31"/>
      <c r="C50" s="31"/>
      <c r="D50" s="31"/>
      <c r="E50" s="31"/>
      <c r="F50" s="31"/>
      <c r="G50" s="31"/>
    </row>
    <row r="51" spans="1:7" x14ac:dyDescent="0.3">
      <c r="A51" s="30" t="s">
        <v>8</v>
      </c>
      <c r="B51" s="30"/>
      <c r="C51" s="30"/>
      <c r="D51" s="30"/>
      <c r="E51" s="30"/>
      <c r="F51" s="30"/>
      <c r="G51" s="30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2023-08-15T05:39:14Z</cp:lastPrinted>
  <dcterms:created xsi:type="dcterms:W3CDTF">2015-06-05T18:17:20Z</dcterms:created>
  <dcterms:modified xsi:type="dcterms:W3CDTF">2023-08-15T05:42:49Z</dcterms:modified>
</cp:coreProperties>
</file>