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2\"/>
    </mc:Choice>
  </mc:AlternateContent>
  <xr:revisionPtr revIDLastSave="0" documentId="13_ncr:1_{1ACE0877-50B0-4CB8-905F-73E23FB232C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1" i="1"/>
</calcChain>
</file>

<file path=xl/sharedStrings.xml><?xml version="1.0" encoding="utf-8"?>
<sst xmlns="http://schemas.openxmlformats.org/spreadsheetml/2006/main" count="171" uniqueCount="65">
  <si>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</si>
  <si>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</si>
  <si>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</si>
  <si>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</si>
  <si>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</si>
  <si>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</si>
  <si>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</si>
  <si>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</si>
  <si>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</si>
  <si>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</si>
  <si>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</si>
  <si>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</si>
  <si>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</si>
  <si>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</si>
  <si>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</si>
  <si>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</si>
  <si>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</si>
  <si>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</si>
  <si>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</si>
  <si>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</si>
  <si>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</si>
  <si>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</si>
  <si>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</si>
  <si>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</si>
  <si>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</si>
  <si>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</si>
  <si>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</si>
  <si>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</si>
  <si>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</si>
  <si>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</si>
  <si>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</si>
  <si>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</si>
  <si>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</si>
  <si>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</si>
  <si>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</si>
  <si>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</si>
  <si>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</si>
  <si>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</si>
  <si>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</si>
  <si>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</si>
  <si>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</si>
  <si>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</si>
  <si>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</si>
  <si>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</si>
  <si>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</si>
  <si>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</si>
  <si>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</si>
  <si>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</si>
  <si>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</si>
  <si>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</si>
  <si>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104t/ New</t>
  </si>
  <si>
    <t>S19pro 110t/ New</t>
  </si>
  <si>
    <t>M20s 65t 二手/ کارکرده</t>
  </si>
  <si>
    <t>S19XP 141t/ New</t>
  </si>
  <si>
    <t>L7 8550m/New</t>
  </si>
  <si>
    <t>L7 8800m/New</t>
  </si>
  <si>
    <t>S19pro 96t/ New</t>
  </si>
  <si>
    <t>KS1 1t/ New</t>
  </si>
  <si>
    <t>KS3L 5t/ New</t>
  </si>
  <si>
    <t>M50 120t/New</t>
  </si>
  <si>
    <t>S19jpro 100t/ New</t>
  </si>
  <si>
    <t>KS2 2t/ New</t>
  </si>
  <si>
    <t>KS3 8t/ New</t>
  </si>
  <si>
    <t>M30s++ 106t/ New</t>
  </si>
  <si>
    <t>M30s++ 106t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</si>
</sst>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45160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8" t="s">
        <v>47</v>
      </c>
      <c r="C11" s="28">
        <v>5219.5</v>
      </c>
      <c r="D11" s="29">
        <f>Table1[[#This Row],[قیمت به یوان /RMB PRICE]]/7.15</f>
        <v>730</v>
      </c>
      <c r="E11" s="27" t="s">
        <v>19</v>
      </c>
      <c r="F11" s="27" t="s">
        <v>48</v>
      </c>
      <c r="G11" s="27" t="s">
        <v>22</v>
      </c>
    </row>
    <row r="12" spans="1:7" ht="13.2" customHeight="1" x14ac:dyDescent="0.3">
      <c r="A12" s="27">
        <v>2</v>
      </c>
      <c r="B12" s="28" t="s">
        <v>57</v>
      </c>
      <c r="C12" s="28">
        <v>43972.5</v>
      </c>
      <c r="D12" s="29">
        <f>Table1[[#This Row],[قیمت به یوان /RMB PRICE]]/7.15</f>
        <v>6150</v>
      </c>
      <c r="E12" s="27" t="s">
        <v>19</v>
      </c>
      <c r="F12" s="27" t="s">
        <v>48</v>
      </c>
      <c r="G12" s="27" t="s">
        <v>22</v>
      </c>
    </row>
    <row r="13" spans="1:7" ht="13.2" customHeight="1" x14ac:dyDescent="0.3">
      <c r="A13" s="27">
        <v>3</v>
      </c>
      <c r="B13" s="28" t="s">
        <v>61</v>
      </c>
      <c r="C13" s="28">
        <v>79365</v>
      </c>
      <c r="D13" s="29">
        <f>Table1[[#This Row],[قیمت به یوان /RMB PRICE]]/7.15</f>
        <v>11100</v>
      </c>
      <c r="E13" s="27" t="s">
        <v>19</v>
      </c>
      <c r="F13" s="27" t="s">
        <v>48</v>
      </c>
      <c r="G13" s="27" t="s">
        <v>22</v>
      </c>
    </row>
    <row r="14" spans="1:7" ht="13.2" customHeight="1" x14ac:dyDescent="0.3">
      <c r="A14" s="27">
        <v>4</v>
      </c>
      <c r="B14" s="28" t="s">
        <v>58</v>
      </c>
      <c r="C14" s="28">
        <v>123695</v>
      </c>
      <c r="D14" s="29">
        <f>Table1[[#This Row],[قیمت به یوان /RMB PRICE]]/7.15</f>
        <v>17300</v>
      </c>
      <c r="E14" s="27" t="s">
        <v>19</v>
      </c>
      <c r="F14" s="27" t="s">
        <v>48</v>
      </c>
      <c r="G14" s="27" t="s">
        <v>22</v>
      </c>
    </row>
    <row r="15" spans="1:7" ht="13.2" customHeight="1" x14ac:dyDescent="0.3">
      <c r="A15" s="27">
        <v>5</v>
      </c>
      <c r="B15" s="28" t="s">
        <v>62</v>
      </c>
      <c r="C15" s="28">
        <v>263835</v>
      </c>
      <c r="D15" s="29">
        <f>Table1[[#This Row],[قیمت به یوان /RMB PRICE]]/7.15</f>
        <v>36900</v>
      </c>
      <c r="E15" s="27" t="s">
        <v>19</v>
      </c>
      <c r="F15" s="27" t="s">
        <v>48</v>
      </c>
      <c r="G15" s="27" t="s">
        <v>22</v>
      </c>
    </row>
    <row r="16" spans="1:7" ht="13.2" customHeight="1" x14ac:dyDescent="0.3">
      <c r="A16" s="6">
        <v>6</v>
      </c>
      <c r="B16" s="25" t="s">
        <v>28</v>
      </c>
      <c r="C16" s="25">
        <v>15730</v>
      </c>
      <c r="D16" s="26">
        <f>Table1[[#This Row],[قیمت به یوان /RMB PRICE]]/7.15</f>
        <v>2200</v>
      </c>
      <c r="E16" s="6" t="s">
        <v>19</v>
      </c>
      <c r="F16" s="6" t="s">
        <v>29</v>
      </c>
      <c r="G16" s="6" t="s">
        <v>22</v>
      </c>
    </row>
    <row r="17" spans="1:7" ht="13.2" customHeight="1" x14ac:dyDescent="0.3">
      <c r="A17" s="6">
        <v>7</v>
      </c>
      <c r="B17" s="25" t="s">
        <v>30</v>
      </c>
      <c r="C17" s="25">
        <v>15015</v>
      </c>
      <c r="D17" s="26">
        <f>Table1[[#This Row],[قیمت به یوان /RMB PRICE]]/7.15</f>
        <v>2100</v>
      </c>
      <c r="E17" s="6" t="s">
        <v>19</v>
      </c>
      <c r="F17" s="6" t="s">
        <v>29</v>
      </c>
      <c r="G17" s="6" t="s">
        <v>22</v>
      </c>
    </row>
    <row r="18" spans="1:7" ht="13.2" customHeight="1" x14ac:dyDescent="0.3">
      <c r="A18" s="6">
        <v>8</v>
      </c>
      <c r="B18" s="25" t="s">
        <v>31</v>
      </c>
      <c r="C18" s="25">
        <v>14300</v>
      </c>
      <c r="D18" s="26">
        <f>Table1[[#This Row],[قیمت به یوان /RMB PRICE]]/7.15</f>
        <v>2000</v>
      </c>
      <c r="E18" s="6" t="s">
        <v>19</v>
      </c>
      <c r="F18" s="6" t="s">
        <v>29</v>
      </c>
      <c r="G18" s="6" t="s">
        <v>22</v>
      </c>
    </row>
    <row r="19" spans="1:7" ht="13.2" customHeight="1" x14ac:dyDescent="0.3">
      <c r="A19" s="6">
        <v>9</v>
      </c>
      <c r="B19" s="25" t="s">
        <v>33</v>
      </c>
      <c r="C19" s="25">
        <v>13942.5</v>
      </c>
      <c r="D19" s="26">
        <f>Table1[[#This Row],[قیمت به یوان /RMB PRICE]]/7.15</f>
        <v>1950</v>
      </c>
      <c r="E19" s="6" t="s">
        <v>19</v>
      </c>
      <c r="F19" s="6" t="s">
        <v>29</v>
      </c>
      <c r="G19" s="6" t="s">
        <v>22</v>
      </c>
    </row>
    <row r="20" spans="1:7" ht="13.2" customHeight="1" x14ac:dyDescent="0.3">
      <c r="A20" s="6">
        <v>10</v>
      </c>
      <c r="B20" s="25" t="s">
        <v>54</v>
      </c>
      <c r="C20" s="25">
        <v>27885</v>
      </c>
      <c r="D20" s="26">
        <f>Table1[[#This Row],[قیمت به یوان /RMB PRICE]]/7.15</f>
        <v>3900</v>
      </c>
      <c r="E20" s="6" t="s">
        <v>19</v>
      </c>
      <c r="F20" s="6" t="s">
        <v>45</v>
      </c>
      <c r="G20" s="6" t="s">
        <v>22</v>
      </c>
    </row>
    <row r="21" spans="1:7" ht="13.2" customHeight="1" x14ac:dyDescent="0.3">
      <c r="A21" s="6">
        <v>11</v>
      </c>
      <c r="B21" s="25" t="s">
        <v>55</v>
      </c>
      <c r="C21" s="25">
        <v>28814.5</v>
      </c>
      <c r="D21" s="26">
        <f>Table1[[#This Row],[قیمت به یوان /RMB PRICE]]/7.15</f>
        <v>4030</v>
      </c>
      <c r="E21" s="6" t="s">
        <v>19</v>
      </c>
      <c r="F21" s="6" t="s">
        <v>45</v>
      </c>
      <c r="G21" s="6" t="s">
        <v>22</v>
      </c>
    </row>
    <row r="22" spans="1:7" ht="13.2" customHeight="1" x14ac:dyDescent="0.3">
      <c r="A22" s="6">
        <v>12</v>
      </c>
      <c r="B22" s="25" t="s">
        <v>44</v>
      </c>
      <c r="C22" s="25">
        <v>29815.5</v>
      </c>
      <c r="D22" s="26">
        <f>Table1[[#This Row],[قیمت به یوان /RMB PRICE]]/7.15</f>
        <v>4170</v>
      </c>
      <c r="E22" s="6" t="s">
        <v>19</v>
      </c>
      <c r="F22" s="6" t="s">
        <v>45</v>
      </c>
      <c r="G22" s="6" t="s">
        <v>22</v>
      </c>
    </row>
    <row r="23" spans="1:7" ht="13.2" customHeight="1" x14ac:dyDescent="0.3">
      <c r="A23" s="6">
        <v>13</v>
      </c>
      <c r="B23" s="25" t="s">
        <v>46</v>
      </c>
      <c r="C23" s="25">
        <v>33605</v>
      </c>
      <c r="D23" s="26">
        <f>Table1[[#This Row],[قیمت به یوان /RMB PRICE]]/7.15</f>
        <v>4700</v>
      </c>
      <c r="E23" s="6" t="s">
        <v>19</v>
      </c>
      <c r="F23" s="6" t="s">
        <v>45</v>
      </c>
      <c r="G23" s="6" t="s">
        <v>22</v>
      </c>
    </row>
    <row r="24" spans="1:7" ht="13.2" customHeight="1" x14ac:dyDescent="0.3">
      <c r="A24" s="6">
        <v>14</v>
      </c>
      <c r="B24" s="25" t="s">
        <v>41</v>
      </c>
      <c r="C24" s="25">
        <v>4578.8599999999997</v>
      </c>
      <c r="D24" s="26">
        <f>Table1[[#This Row],[قیمت به یوان /RMB PRICE]]/7.15</f>
        <v>640.4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40</v>
      </c>
      <c r="C25" s="25">
        <v>4784.7800000000007</v>
      </c>
      <c r="D25" s="26">
        <f>Table1[[#This Row],[قیمت به یوان /RMB PRICE]]/7.15</f>
        <v>669.2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32</v>
      </c>
      <c r="C26" s="25">
        <v>5634.2</v>
      </c>
      <c r="D26" s="26">
        <f>Table1[[#This Row],[قیمت به یوان /RMB PRICE]]/7.15</f>
        <v>787.99999999999989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56</v>
      </c>
      <c r="C27" s="25">
        <v>8319.74</v>
      </c>
      <c r="D27" s="26">
        <f>Table1[[#This Row],[قیمت به یوان /RMB PRICE]]/7.15</f>
        <v>1163.5999999999999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53</v>
      </c>
      <c r="C28" s="25">
        <v>22133.540000000005</v>
      </c>
      <c r="D28" s="26">
        <f>Table1[[#This Row],[قیمت به یوان /RMB PRICE]]/7.15</f>
        <v>3095.6000000000004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60</v>
      </c>
      <c r="C29" s="25">
        <v>8866</v>
      </c>
      <c r="D29" s="26">
        <f>Table1[[#This Row],[قیمت به یوان /RMB PRICE]]/7.15</f>
        <v>1240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50</v>
      </c>
      <c r="C30" s="25">
        <v>9131.9800000000014</v>
      </c>
      <c r="D30" s="26">
        <f>Table1[[#This Row],[قیمت به یوان /RMB PRICE]]/7.15</f>
        <v>1277.2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51</v>
      </c>
      <c r="C31" s="25">
        <v>11211.2</v>
      </c>
      <c r="D31" s="26">
        <f>Table1[[#This Row],[قیمت به یوان /RMB PRICE]]/7.15</f>
        <v>1568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63</v>
      </c>
      <c r="C32" s="25">
        <v>8845.98</v>
      </c>
      <c r="D32" s="26">
        <f>Table1[[#This Row],[قیمت به یوان /RMB PRICE]]/7.15</f>
        <v>1237.1999999999998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27</v>
      </c>
      <c r="C33" s="25">
        <v>9083.36</v>
      </c>
      <c r="D33" s="26">
        <f>Table1[[#This Row],[قیمت به یوان /RMB PRICE]]/7.15</f>
        <v>1270.4000000000001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43</v>
      </c>
      <c r="C34" s="25">
        <v>12084.93</v>
      </c>
      <c r="D34" s="26">
        <f>Table1[[#This Row],[قیمت به یوان /RMB PRICE]]/7.15</f>
        <v>1690.2</v>
      </c>
      <c r="E34" s="6" t="s">
        <v>19</v>
      </c>
      <c r="F34" s="6" t="s">
        <v>20</v>
      </c>
      <c r="G34" s="6" t="s">
        <v>22</v>
      </c>
    </row>
    <row r="35" spans="1:9" ht="24.6" customHeight="1" x14ac:dyDescent="0.3">
      <c r="A35" s="6">
        <v>12</v>
      </c>
      <c r="B35" s="8" t="s">
        <v>47</v>
      </c>
      <c r="C35" s="19">
        <v>5849.2400000000007</v>
      </c>
      <c r="D35" s="26">
        <f>Table1[[#This Row],[قیمت به یوان /RMB PRICE]]/7.15</f>
        <v>818.0755244755245</v>
      </c>
      <c r="E35" s="6" t="s">
        <v>19</v>
      </c>
      <c r="F35" s="6" t="s">
        <v>48</v>
      </c>
      <c r="G35" s="6" t="s">
        <v>49</v>
      </c>
    </row>
    <row r="36" spans="1:9" ht="13.2" customHeight="1" x14ac:dyDescent="0.3">
      <c r="A36" s="6">
        <v>1</v>
      </c>
      <c r="B36" s="6" t="s">
        <v>64</v>
      </c>
      <c r="C36" s="25">
        <v>8845.98</v>
      </c>
      <c r="D36" s="26">
        <f>Table1[[#This Row],[قیمت به یوان /RMB PRICE]]/7.15</f>
        <v>1237.1999999999998</v>
      </c>
      <c r="E36" s="26" t="s">
        <v>19</v>
      </c>
      <c r="F36" s="6" t="s">
        <v>20</v>
      </c>
      <c r="G36" s="6" t="s">
        <v>23</v>
      </c>
    </row>
    <row r="37" spans="1:9" ht="13.2" customHeight="1" x14ac:dyDescent="0.3">
      <c r="A37" s="6">
        <v>2</v>
      </c>
      <c r="B37" s="6" t="s">
        <v>27</v>
      </c>
      <c r="C37" s="25">
        <v>9083.36</v>
      </c>
      <c r="D37" s="26">
        <f>Table1[[#This Row],[قیمت به یوان /RMB PRICE]]/7.15</f>
        <v>1270.4000000000001</v>
      </c>
      <c r="E37" s="26" t="s">
        <v>19</v>
      </c>
      <c r="F37" s="6" t="s">
        <v>20</v>
      </c>
      <c r="G37" s="6" t="s">
        <v>23</v>
      </c>
    </row>
    <row r="38" spans="1:9" ht="13.2" customHeight="1" x14ac:dyDescent="0.3">
      <c r="A38" s="6">
        <v>3</v>
      </c>
      <c r="B38" s="6" t="s">
        <v>43</v>
      </c>
      <c r="C38" s="25">
        <v>12084.93</v>
      </c>
      <c r="D38" s="26">
        <f>Table1[[#This Row],[قیمت به یوان /RMB PRICE]]/7.15</f>
        <v>1690.2</v>
      </c>
      <c r="E38" s="25" t="s">
        <v>19</v>
      </c>
      <c r="F38" s="26" t="s">
        <v>20</v>
      </c>
      <c r="G38" s="26" t="s">
        <v>23</v>
      </c>
      <c r="H38" s="6"/>
      <c r="I38" s="6"/>
    </row>
    <row r="39" spans="1:9" ht="13.2" customHeight="1" x14ac:dyDescent="0.3">
      <c r="A39" s="6">
        <v>5</v>
      </c>
      <c r="B39" s="6" t="s">
        <v>59</v>
      </c>
      <c r="C39" s="25">
        <v>12712.7</v>
      </c>
      <c r="D39" s="26">
        <f>Table1[[#This Row],[قیمت به یوان /RMB PRICE]]/7.15</f>
        <v>1778</v>
      </c>
      <c r="E39" s="26" t="s">
        <v>19</v>
      </c>
      <c r="F39" s="6" t="s">
        <v>20</v>
      </c>
      <c r="G39" s="6" t="s">
        <v>23</v>
      </c>
    </row>
    <row r="40" spans="1:9" ht="22.2" customHeight="1" x14ac:dyDescent="0.3">
      <c r="A40" s="6"/>
      <c r="B40" s="8" t="s">
        <v>34</v>
      </c>
      <c r="C40" s="19">
        <v>12818.4</v>
      </c>
      <c r="D40" s="26">
        <f>Table1[[#This Row],[قیمت به یوان /RMB PRICE]]/7.15</f>
        <v>1792.7832167832166</v>
      </c>
      <c r="E40" s="6" t="s">
        <v>19</v>
      </c>
      <c r="F40" s="6" t="s">
        <v>20</v>
      </c>
      <c r="G40" s="6" t="s">
        <v>23</v>
      </c>
    </row>
    <row r="41" spans="1:9" ht="13.2" customHeight="1" x14ac:dyDescent="0.3">
      <c r="A41" s="6">
        <v>1</v>
      </c>
      <c r="B41" s="6" t="s">
        <v>42</v>
      </c>
      <c r="C41" s="25">
        <v>1200</v>
      </c>
      <c r="D41" s="26">
        <f>Table1[[#This Row],[قیمت به یوان /RMB PRICE]]/7.15</f>
        <v>167.83216783216781</v>
      </c>
      <c r="E41" s="26" t="s">
        <v>19</v>
      </c>
      <c r="F41" s="6" t="s">
        <v>20</v>
      </c>
      <c r="G41" s="6" t="s">
        <v>21</v>
      </c>
    </row>
    <row r="42" spans="1:9" ht="13.2" customHeight="1" x14ac:dyDescent="0.3">
      <c r="A42" s="6">
        <v>2</v>
      </c>
      <c r="B42" s="6" t="s">
        <v>35</v>
      </c>
      <c r="C42" s="25">
        <v>1344</v>
      </c>
      <c r="D42" s="26">
        <f>Table1[[#This Row],[قیمت به یوان /RMB PRICE]]/7.15</f>
        <v>187.97202797202797</v>
      </c>
      <c r="E42" s="26" t="s">
        <v>19</v>
      </c>
      <c r="F42" s="6" t="s">
        <v>20</v>
      </c>
      <c r="G42" s="6" t="s">
        <v>21</v>
      </c>
    </row>
    <row r="43" spans="1:9" ht="13.2" customHeight="1" x14ac:dyDescent="0.3">
      <c r="A43" s="6">
        <v>3</v>
      </c>
      <c r="B43" s="6" t="s">
        <v>36</v>
      </c>
      <c r="C43" s="25">
        <v>1496</v>
      </c>
      <c r="D43" s="26">
        <f>Table1[[#This Row],[قیمت به یوان /RMB PRICE]]/7.15</f>
        <v>209.23076923076923</v>
      </c>
      <c r="E43" s="26" t="s">
        <v>19</v>
      </c>
      <c r="F43" s="6" t="s">
        <v>20</v>
      </c>
      <c r="G43" s="6" t="s">
        <v>21</v>
      </c>
    </row>
    <row r="44" spans="1:9" ht="13.2" customHeight="1" x14ac:dyDescent="0.3">
      <c r="A44" s="6">
        <v>4</v>
      </c>
      <c r="B44" s="6" t="s">
        <v>37</v>
      </c>
      <c r="C44" s="25">
        <v>1656</v>
      </c>
      <c r="D44" s="26">
        <f>Table1[[#This Row],[قیمت به یوان /RMB PRICE]]/7.15</f>
        <v>231.6083916083916</v>
      </c>
      <c r="E44" s="26" t="s">
        <v>19</v>
      </c>
      <c r="F44" s="6" t="s">
        <v>20</v>
      </c>
      <c r="G44" s="6" t="s">
        <v>21</v>
      </c>
    </row>
    <row r="45" spans="1:9" ht="13.2" customHeight="1" x14ac:dyDescent="0.3">
      <c r="A45" s="6">
        <v>5</v>
      </c>
      <c r="B45" s="6" t="s">
        <v>38</v>
      </c>
      <c r="C45" s="25">
        <v>2188</v>
      </c>
      <c r="D45" s="26">
        <f>Table1[[#This Row],[قیمت به یوان /RMB PRICE]]/7.15</f>
        <v>306.01398601398597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6</v>
      </c>
      <c r="B46" s="6" t="s">
        <v>52</v>
      </c>
      <c r="C46" s="25">
        <v>2475</v>
      </c>
      <c r="D46" s="26">
        <f>Table1[[#This Row],[قیمت به یوان /RMB PRICE]]/7.15</f>
        <v>346.15384615384613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7</v>
      </c>
      <c r="B47" s="6" t="s">
        <v>39</v>
      </c>
      <c r="C47" s="25">
        <v>2648</v>
      </c>
      <c r="D47" s="26">
        <f>Table1[[#This Row],[قیمت به یوان /RMB PRICE]]/7.15</f>
        <v>370.34965034965035</v>
      </c>
      <c r="E47" s="26" t="s">
        <v>19</v>
      </c>
      <c r="F47" s="6" t="s">
        <v>20</v>
      </c>
      <c r="G47" s="6" t="s">
        <v>21</v>
      </c>
    </row>
    <row r="48" spans="1:9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1" t="s">
        <v>9</v>
      </c>
      <c r="B49" s="31"/>
      <c r="C49" s="31"/>
      <c r="D49" s="31"/>
      <c r="E49" s="31"/>
      <c r="F49" s="31"/>
      <c r="G49" s="31"/>
    </row>
    <row r="50" spans="1:7" x14ac:dyDescent="0.3">
      <c r="A50" s="30" t="s">
        <v>8</v>
      </c>
      <c r="B50" s="30"/>
      <c r="C50" s="30"/>
      <c r="D50" s="30"/>
      <c r="E50" s="30"/>
      <c r="F50" s="30"/>
      <c r="G50" s="30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2023-08-21T04:23:17Z</cp:lastPrinted>
  <dcterms:created xsi:type="dcterms:W3CDTF">2015-06-05T18:17:20Z</dcterms:created>
  <dcterms:modified xsi:type="dcterms:W3CDTF">2023-08-22T05:33:24Z</dcterms:modified>
</cp:coreProperties>
</file>