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06\"/>
    </mc:Choice>
  </mc:AlternateContent>
  <xr:revisionPtr revIDLastSave="0" documentId="13_ncr:1_{37870C1F-7AF7-484E-A189-CFF9892F474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1" l="1"/>
  <c r="D40" i="1"/>
  <c r="D41" i="1"/>
  <c r="D42" i="1"/>
  <c r="D43" i="1"/>
  <c r="D44" i="1"/>
  <c r="D38" i="1"/>
  <c r="D28" i="1"/>
  <c r="D29" i="1"/>
  <c r="D30" i="1"/>
  <c r="D31" i="1"/>
  <c r="D32" i="1"/>
  <c r="D33" i="1"/>
  <c r="D34" i="1"/>
  <c r="D35" i="1"/>
  <c r="D36" i="1"/>
  <c r="D27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12" i="1"/>
  <c r="D26" i="1"/>
</calcChain>
</file>

<file path=xl/sharedStrings.xml><?xml version="1.0" encoding="utf-8"?>
<sst xmlns="http://schemas.openxmlformats.org/spreadsheetml/2006/main" count="153" uniqueCount="67">
  <si>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</si>
  <si>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</si>
  <si>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</si>
  <si>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</si>
  <si>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</si>
  <si>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</si>
  <si>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</si>
  <si>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</si>
  <si>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</si>
  <si>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</si>
  <si>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</si>
  <si>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</si>
  <si>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</si>
  <si>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</si>
  <si>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</si>
  <si>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</si>
  <si>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</si>
  <si>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</si>
  <si>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</si>
  <si>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</si>
  <si>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</si>
  <si>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</si>
  <si>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</si>
  <si>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</si>
  <si>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</si>
  <si>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>Zcash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</si>
  <si>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</si>
  <si>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</si>
  <si>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</si>
  <si>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</si>
  <si>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ETC/ETCHO</t>
  </si>
  <si>
    <t>Ltc/Doge</t>
  </si>
  <si>
    <t>L7 9300m/New</t>
  </si>
  <si>
    <t>L7 9500m/New</t>
  </si>
  <si>
    <t>M30s++ 100t 31w/ New</t>
  </si>
  <si>
    <t>SZ/ stock</t>
  </si>
  <si>
    <t>M30s++ 102t 31w/ New</t>
  </si>
  <si>
    <t>M30s++ 104t 31w/ New</t>
  </si>
  <si>
    <t>M30s++ 106t 31w/ New</t>
  </si>
  <si>
    <t>E9pro 3680m/ New</t>
  </si>
  <si>
    <t>KAS</t>
  </si>
  <si>
    <t>KS3 9.4t/ New</t>
  </si>
  <si>
    <t>KS3m 6t/ New</t>
  </si>
  <si>
    <t>L7 9050m/New</t>
  </si>
  <si>
    <t>S19j pro+ 120t/ New</t>
  </si>
  <si>
    <t>M30S+ 32w 96t / New</t>
  </si>
  <si>
    <t>M30S+ 32w 98t / New</t>
  </si>
  <si>
    <t>M30s+ 32w 100t/ New</t>
  </si>
  <si>
    <t>M30S+ 34w 96t / New</t>
  </si>
  <si>
    <t>M30S+ 34w 98t / New</t>
  </si>
  <si>
    <t>M30s+ 34w 100t/ New</t>
  </si>
  <si>
    <t>M21s 52t二手/ کارکرده</t>
  </si>
  <si>
    <t>3~5 Days</t>
  </si>
  <si>
    <t>M21s 54t二手/ کارکرده</t>
  </si>
  <si>
    <t>M21s 56t二手/ کارکرده</t>
  </si>
  <si>
    <t>M21s 58t二手/ کارکرده</t>
  </si>
  <si>
    <t>M20s 68t 二手/ کارکرده</t>
  </si>
  <si>
    <t>M31+ 82t二手/ کارکرده</t>
  </si>
  <si>
    <t>5~7 Days</t>
  </si>
  <si>
    <t>M30s 88t二手/ کارکرده</t>
  </si>
  <si>
    <t>KS0 200G/ New</t>
  </si>
  <si>
    <t>Z15pro 820k/ New</t>
  </si>
  <si>
    <t>S19 86t/ New</t>
  </si>
  <si>
    <t>S19 90t/ New</t>
  </si>
  <si>
    <t>S19j Pro+ 117t/ New</t>
  </si>
  <si>
    <t>S19k 115t/ New</t>
  </si>
  <si>
    <t>S19k 120t/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</si>
</sst>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15240</xdr:rowOff>
    </xdr:from>
    <xdr:to>
      <xdr:col>7</xdr:col>
      <xdr:colOff>0</xdr:colOff>
      <xdr:row>37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25</xdr:row>
      <xdr:rowOff>15240</xdr:rowOff>
    </xdr:from>
    <xdr:to>
      <xdr:col>7</xdr:col>
      <xdr:colOff>0</xdr:colOff>
      <xdr:row>25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44" totalsRowShown="0" headerRowDxfId="8" dataDxfId="7">
  <autoFilter ref="A9:G4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topLeftCell="A15" zoomScaleNormal="100" zoomScaleSheetLayoutView="100" workbookViewId="0">
      <selection activeCell="E30" sqref="E30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4" t="s">
        <v>29</v>
      </c>
      <c r="C1" s="34"/>
      <c r="D1" s="34"/>
      <c r="E1" s="34"/>
      <c r="F1" s="34"/>
      <c r="G1" s="34"/>
    </row>
    <row r="2" spans="1:7" x14ac:dyDescent="0.3">
      <c r="B2" s="35" t="s">
        <v>22</v>
      </c>
      <c r="C2" s="35"/>
      <c r="D2" s="35"/>
      <c r="E2" s="35"/>
      <c r="F2" s="35"/>
      <c r="G2" s="35"/>
    </row>
    <row r="3" spans="1:7" x14ac:dyDescent="0.3">
      <c r="B3" s="35" t="s">
        <v>23</v>
      </c>
      <c r="C3" s="35"/>
      <c r="D3" s="35"/>
      <c r="E3" s="35"/>
      <c r="F3" s="35"/>
      <c r="G3" s="35"/>
    </row>
    <row r="4" spans="1:7" x14ac:dyDescent="0.3">
      <c r="B4" s="38" t="s">
        <v>28</v>
      </c>
      <c r="C4" s="38"/>
      <c r="D4" s="38"/>
      <c r="E4" s="38"/>
      <c r="F4" s="38"/>
      <c r="G4" s="38"/>
    </row>
    <row r="5" spans="1:7" x14ac:dyDescent="0.3">
      <c r="B5" s="35" t="s">
        <v>0</v>
      </c>
      <c r="C5" s="35"/>
      <c r="D5" s="35"/>
      <c r="E5" s="35"/>
      <c r="F5" s="35"/>
      <c r="G5" s="35"/>
    </row>
    <row r="6" spans="1:7" x14ac:dyDescent="0.3">
      <c r="A6" s="5"/>
      <c r="B6" s="37" t="s">
        <v>3</v>
      </c>
      <c r="C6" s="37"/>
      <c r="D6" s="37"/>
      <c r="E6" s="37"/>
      <c r="F6" s="37"/>
      <c r="G6" s="37"/>
    </row>
    <row r="7" spans="1:7" x14ac:dyDescent="0.3">
      <c r="B7" s="36" t="s">
        <v>1</v>
      </c>
      <c r="C7" s="36"/>
      <c r="D7" s="36"/>
      <c r="E7" s="36"/>
      <c r="F7" s="14"/>
      <c r="G7" s="1" t="s">
        <v>4</v>
      </c>
    </row>
    <row r="8" spans="1:7" ht="15.6" x14ac:dyDescent="0.3">
      <c r="A8" s="15" t="s">
        <v>27</v>
      </c>
      <c r="B8" s="15"/>
      <c r="C8" s="16"/>
      <c r="D8" s="15"/>
      <c r="F8" s="30" t="s">
        <v>26</v>
      </c>
      <c r="G8" s="7">
        <v>45265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60</v>
      </c>
      <c r="C12" s="25">
        <v>5553.6</v>
      </c>
      <c r="D12" s="26">
        <f>Table1[[#This Row],[قیمت به یوان /RMB PRICE]]/7.12</f>
        <v>780</v>
      </c>
      <c r="E12" s="6" t="s">
        <v>18</v>
      </c>
      <c r="F12" s="6" t="s">
        <v>40</v>
      </c>
      <c r="G12" s="6" t="s">
        <v>20</v>
      </c>
    </row>
    <row r="13" spans="1:7" ht="13.2" customHeight="1" x14ac:dyDescent="0.3">
      <c r="A13" s="27">
        <v>2</v>
      </c>
      <c r="B13" s="25" t="s">
        <v>41</v>
      </c>
      <c r="C13" s="25">
        <v>146672</v>
      </c>
      <c r="D13" s="26">
        <f>Table1[[#This Row],[قیمت به یوان /RMB PRICE]]/7.12</f>
        <v>20600</v>
      </c>
      <c r="E13" s="6" t="s">
        <v>18</v>
      </c>
      <c r="F13" s="6" t="s">
        <v>40</v>
      </c>
      <c r="G13" s="6" t="s">
        <v>20</v>
      </c>
    </row>
    <row r="14" spans="1:7" ht="13.2" customHeight="1" x14ac:dyDescent="0.3">
      <c r="A14" s="27">
        <v>3</v>
      </c>
      <c r="B14" s="25" t="s">
        <v>42</v>
      </c>
      <c r="C14" s="25">
        <v>63012</v>
      </c>
      <c r="D14" s="26">
        <f>Table1[[#This Row],[قیمت به یوان /RMB PRICE]]/7.12</f>
        <v>8850</v>
      </c>
      <c r="E14" s="6" t="s">
        <v>18</v>
      </c>
      <c r="F14" s="6" t="s">
        <v>40</v>
      </c>
      <c r="G14" s="6" t="s">
        <v>20</v>
      </c>
    </row>
    <row r="15" spans="1:7" ht="13.2" customHeight="1" x14ac:dyDescent="0.3">
      <c r="A15" s="6">
        <v>4</v>
      </c>
      <c r="B15" s="25" t="s">
        <v>39</v>
      </c>
      <c r="C15" s="25">
        <v>16162.4</v>
      </c>
      <c r="D15" s="26">
        <f>Table1[[#This Row],[قیمت به یوان /RMB PRICE]]/7.12</f>
        <v>2270</v>
      </c>
      <c r="E15" s="6" t="s">
        <v>18</v>
      </c>
      <c r="F15" s="6" t="s">
        <v>30</v>
      </c>
      <c r="G15" s="6" t="s">
        <v>20</v>
      </c>
    </row>
    <row r="16" spans="1:7" ht="13.2" customHeight="1" x14ac:dyDescent="0.3">
      <c r="A16" s="6">
        <v>5</v>
      </c>
      <c r="B16" s="25" t="s">
        <v>61</v>
      </c>
      <c r="C16" s="25">
        <v>15806.4</v>
      </c>
      <c r="D16" s="26">
        <f>Table1[[#This Row],[قیمت به یوان /RMB PRICE]]/7.12</f>
        <v>2220</v>
      </c>
      <c r="E16" s="6" t="s">
        <v>18</v>
      </c>
      <c r="F16" s="6" t="s">
        <v>25</v>
      </c>
      <c r="G16" s="6" t="s">
        <v>20</v>
      </c>
    </row>
    <row r="17" spans="1:7" ht="13.2" customHeight="1" x14ac:dyDescent="0.3">
      <c r="A17" s="6">
        <v>6</v>
      </c>
      <c r="B17" s="25" t="s">
        <v>43</v>
      </c>
      <c r="C17" s="25">
        <v>30046.400000000001</v>
      </c>
      <c r="D17" s="26">
        <f>Table1[[#This Row],[قیمت به یوان /RMB PRICE]]/7.12</f>
        <v>4220</v>
      </c>
      <c r="E17" s="6" t="s">
        <v>18</v>
      </c>
      <c r="F17" s="6" t="s">
        <v>31</v>
      </c>
      <c r="G17" s="6" t="s">
        <v>20</v>
      </c>
    </row>
    <row r="18" spans="1:7" ht="13.2" customHeight="1" x14ac:dyDescent="0.3">
      <c r="A18" s="6">
        <v>7</v>
      </c>
      <c r="B18" s="25" t="s">
        <v>32</v>
      </c>
      <c r="C18" s="25">
        <v>30758.400000000001</v>
      </c>
      <c r="D18" s="26">
        <f>Table1[[#This Row],[قیمت به یوان /RMB PRICE]]/7.12</f>
        <v>4320</v>
      </c>
      <c r="E18" s="6" t="s">
        <v>18</v>
      </c>
      <c r="F18" s="6" t="s">
        <v>31</v>
      </c>
      <c r="G18" s="6" t="s">
        <v>20</v>
      </c>
    </row>
    <row r="19" spans="1:7" ht="13.2" customHeight="1" x14ac:dyDescent="0.3">
      <c r="A19" s="6">
        <v>8</v>
      </c>
      <c r="B19" s="25" t="s">
        <v>33</v>
      </c>
      <c r="C19" s="25">
        <v>31470.400000000001</v>
      </c>
      <c r="D19" s="26">
        <f>Table1[[#This Row],[قیمت به یوان /RMB PRICE]]/7.12</f>
        <v>4420</v>
      </c>
      <c r="E19" s="6" t="s">
        <v>18</v>
      </c>
      <c r="F19" s="6" t="s">
        <v>31</v>
      </c>
      <c r="G19" s="6" t="s">
        <v>20</v>
      </c>
    </row>
    <row r="20" spans="1:7" ht="13.2" customHeight="1" x14ac:dyDescent="0.3">
      <c r="A20" s="6">
        <v>9</v>
      </c>
      <c r="B20" s="25" t="s">
        <v>62</v>
      </c>
      <c r="C20" s="25">
        <v>4428.6400000000003</v>
      </c>
      <c r="D20" s="26">
        <f>Table1[[#This Row],[قیمت به یوان /RMB PRICE]]/7.12</f>
        <v>622</v>
      </c>
      <c r="E20" s="6" t="s">
        <v>18</v>
      </c>
      <c r="F20" s="6" t="s">
        <v>19</v>
      </c>
      <c r="G20" s="6" t="s">
        <v>20</v>
      </c>
    </row>
    <row r="21" spans="1:7" ht="13.2" customHeight="1" x14ac:dyDescent="0.3">
      <c r="A21" s="6">
        <v>10</v>
      </c>
      <c r="B21" s="25" t="s">
        <v>63</v>
      </c>
      <c r="C21" s="25">
        <v>4884.32</v>
      </c>
      <c r="D21" s="26">
        <f>Table1[[#This Row],[قیمت به یوان /RMB PRICE]]/7.12</f>
        <v>686</v>
      </c>
      <c r="E21" s="6" t="s">
        <v>18</v>
      </c>
      <c r="F21" s="6" t="s">
        <v>19</v>
      </c>
      <c r="G21" s="6" t="s">
        <v>20</v>
      </c>
    </row>
    <row r="22" spans="1:7" ht="13.2" customHeight="1" x14ac:dyDescent="0.3">
      <c r="A22" s="6">
        <v>11</v>
      </c>
      <c r="B22" s="25" t="s">
        <v>44</v>
      </c>
      <c r="C22" s="25">
        <v>9711.68</v>
      </c>
      <c r="D22" s="26">
        <f>Table1[[#This Row],[قیمت به یوان /RMB PRICE]]/7.12</f>
        <v>1364</v>
      </c>
      <c r="E22" s="6" t="s">
        <v>18</v>
      </c>
      <c r="F22" s="6" t="s">
        <v>19</v>
      </c>
      <c r="G22" s="6" t="s">
        <v>20</v>
      </c>
    </row>
    <row r="23" spans="1:7" ht="13.2" customHeight="1" x14ac:dyDescent="0.3">
      <c r="A23" s="6">
        <v>12</v>
      </c>
      <c r="B23" s="25" t="s">
        <v>64</v>
      </c>
      <c r="C23" s="25">
        <v>8806.0159999999996</v>
      </c>
      <c r="D23" s="26">
        <f>Table1[[#This Row],[قیمت به یوان /RMB PRICE]]/7.12</f>
        <v>1236.8</v>
      </c>
      <c r="E23" s="6" t="s">
        <v>18</v>
      </c>
      <c r="F23" s="6" t="s">
        <v>19</v>
      </c>
      <c r="G23" s="6" t="s">
        <v>20</v>
      </c>
    </row>
    <row r="24" spans="1:7" ht="13.2" customHeight="1" x14ac:dyDescent="0.3">
      <c r="A24" s="6">
        <v>13</v>
      </c>
      <c r="B24" s="25" t="s">
        <v>65</v>
      </c>
      <c r="C24" s="25">
        <v>11196.2</v>
      </c>
      <c r="D24" s="26">
        <f>Table1[[#This Row],[قیمت به یوان /RMB PRICE]]/7.12</f>
        <v>1572.5</v>
      </c>
      <c r="E24" s="6" t="s">
        <v>18</v>
      </c>
      <c r="F24" s="6" t="s">
        <v>19</v>
      </c>
      <c r="G24" s="6" t="s">
        <v>20</v>
      </c>
    </row>
    <row r="25" spans="1:7" ht="13.2" customHeight="1" x14ac:dyDescent="0.3">
      <c r="A25" s="6">
        <v>14</v>
      </c>
      <c r="B25" s="25" t="s">
        <v>66</v>
      </c>
      <c r="C25" s="25">
        <v>12531.2</v>
      </c>
      <c r="D25" s="26">
        <f>Table1[[#This Row],[قیمت به یوان /RMB PRICE]]/7.12</f>
        <v>1760</v>
      </c>
      <c r="E25" s="6" t="s">
        <v>18</v>
      </c>
      <c r="F25" s="6" t="s">
        <v>19</v>
      </c>
      <c r="G25" s="6" t="s">
        <v>20</v>
      </c>
    </row>
    <row r="26" spans="1:7" ht="24.6" customHeight="1" x14ac:dyDescent="0.3">
      <c r="A26" s="6"/>
      <c r="B26" s="25"/>
      <c r="C26" s="25"/>
      <c r="D26" s="26">
        <f>Table1[[#This Row],[قیمت به یوان /RMB PRICE]]/7.12</f>
        <v>0</v>
      </c>
      <c r="E26" s="6"/>
      <c r="F26" s="6"/>
      <c r="G26" s="6"/>
    </row>
    <row r="27" spans="1:7" ht="13.8" customHeight="1" x14ac:dyDescent="0.3">
      <c r="A27" s="27">
        <v>1</v>
      </c>
      <c r="B27" s="28" t="s">
        <v>45</v>
      </c>
      <c r="C27" s="28">
        <v>5132.0959999999995</v>
      </c>
      <c r="D27" s="29">
        <f>Table1[[#This Row],[قیمت به یوان /RMB PRICE]]/7.12</f>
        <v>720.8</v>
      </c>
      <c r="E27" s="27" t="s">
        <v>18</v>
      </c>
      <c r="F27" s="27" t="s">
        <v>19</v>
      </c>
      <c r="G27" s="27" t="s">
        <v>21</v>
      </c>
    </row>
    <row r="28" spans="1:7" ht="13.8" customHeight="1" x14ac:dyDescent="0.3">
      <c r="A28" s="27">
        <v>2</v>
      </c>
      <c r="B28" s="31" t="s">
        <v>46</v>
      </c>
      <c r="C28" s="31">
        <v>5236.0479999999998</v>
      </c>
      <c r="D28" s="29">
        <f>Table1[[#This Row],[قیمت به یوان /RMB PRICE]]/7.12</f>
        <v>735.4</v>
      </c>
      <c r="E28" s="27" t="s">
        <v>18</v>
      </c>
      <c r="F28" s="27" t="s">
        <v>19</v>
      </c>
      <c r="G28" s="27" t="s">
        <v>21</v>
      </c>
    </row>
    <row r="29" spans="1:7" ht="13.8" customHeight="1" x14ac:dyDescent="0.3">
      <c r="A29" s="27">
        <v>3</v>
      </c>
      <c r="B29" s="31" t="s">
        <v>47</v>
      </c>
      <c r="C29" s="31">
        <v>5696</v>
      </c>
      <c r="D29" s="29">
        <f>Table1[[#This Row],[قیمت به یوان /RMB PRICE]]/7.12</f>
        <v>800</v>
      </c>
      <c r="E29" s="27" t="s">
        <v>18</v>
      </c>
      <c r="F29" s="27" t="s">
        <v>19</v>
      </c>
      <c r="G29" s="27" t="s">
        <v>21</v>
      </c>
    </row>
    <row r="30" spans="1:7" ht="13.8" customHeight="1" x14ac:dyDescent="0.3">
      <c r="A30" s="27">
        <v>4</v>
      </c>
      <c r="B30" s="31" t="s">
        <v>48</v>
      </c>
      <c r="C30" s="31">
        <v>4995.3919999999998</v>
      </c>
      <c r="D30" s="29">
        <f>Table1[[#This Row],[قیمت به یوان /RMB PRICE]]/7.12</f>
        <v>701.59999999999991</v>
      </c>
      <c r="E30" s="27" t="s">
        <v>18</v>
      </c>
      <c r="F30" s="27" t="s">
        <v>19</v>
      </c>
      <c r="G30" s="27" t="s">
        <v>21</v>
      </c>
    </row>
    <row r="31" spans="1:7" ht="13.8" customHeight="1" x14ac:dyDescent="0.3">
      <c r="A31" s="27">
        <v>5</v>
      </c>
      <c r="B31" s="31" t="s">
        <v>49</v>
      </c>
      <c r="C31" s="31">
        <v>5096.4960000000001</v>
      </c>
      <c r="D31" s="29">
        <f>Table1[[#This Row],[قیمت به یوان /RMB PRICE]]/7.12</f>
        <v>715.8</v>
      </c>
      <c r="E31" s="27" t="s">
        <v>18</v>
      </c>
      <c r="F31" s="27" t="s">
        <v>19</v>
      </c>
      <c r="G31" s="27" t="s">
        <v>21</v>
      </c>
    </row>
    <row r="32" spans="1:7" ht="13.8" customHeight="1" x14ac:dyDescent="0.3">
      <c r="A32" s="27">
        <v>6</v>
      </c>
      <c r="B32" s="31" t="s">
        <v>50</v>
      </c>
      <c r="C32" s="31">
        <v>5553.6</v>
      </c>
      <c r="D32" s="29">
        <f>Table1[[#This Row],[قیمت به یوان /RMB PRICE]]/7.12</f>
        <v>780</v>
      </c>
      <c r="E32" s="27" t="s">
        <v>18</v>
      </c>
      <c r="F32" s="27" t="s">
        <v>19</v>
      </c>
      <c r="G32" s="27" t="s">
        <v>21</v>
      </c>
    </row>
    <row r="33" spans="1:7" ht="13.8" customHeight="1" x14ac:dyDescent="0.3">
      <c r="A33" s="27">
        <v>7</v>
      </c>
      <c r="B33" s="31" t="s">
        <v>34</v>
      </c>
      <c r="C33" s="31">
        <v>6336.7999999999993</v>
      </c>
      <c r="D33" s="29">
        <f>Table1[[#This Row],[قیمت به یوان /RMB PRICE]]/7.12</f>
        <v>889.99999999999989</v>
      </c>
      <c r="E33" s="27" t="s">
        <v>18</v>
      </c>
      <c r="F33" s="27" t="s">
        <v>19</v>
      </c>
      <c r="G33" s="27" t="s">
        <v>35</v>
      </c>
    </row>
    <row r="34" spans="1:7" ht="13.8" customHeight="1" x14ac:dyDescent="0.3">
      <c r="A34" s="27">
        <v>8</v>
      </c>
      <c r="B34" s="31" t="s">
        <v>36</v>
      </c>
      <c r="C34" s="31">
        <v>6460.6880000000001</v>
      </c>
      <c r="D34" s="29">
        <f>Table1[[#This Row],[قیمت به یوان /RMB PRICE]]/7.12</f>
        <v>907.4</v>
      </c>
      <c r="E34" s="27" t="s">
        <v>18</v>
      </c>
      <c r="F34" s="27" t="s">
        <v>19</v>
      </c>
      <c r="G34" s="27" t="s">
        <v>35</v>
      </c>
    </row>
    <row r="35" spans="1:7" ht="13.8" customHeight="1" x14ac:dyDescent="0.3">
      <c r="A35" s="27">
        <v>9</v>
      </c>
      <c r="B35" s="31" t="s">
        <v>37</v>
      </c>
      <c r="C35" s="31">
        <v>6658.6240000000007</v>
      </c>
      <c r="D35" s="29">
        <f>Table1[[#This Row],[قیمت به یوان /RMB PRICE]]/7.12</f>
        <v>935.2</v>
      </c>
      <c r="E35" s="27" t="s">
        <v>18</v>
      </c>
      <c r="F35" s="27" t="s">
        <v>19</v>
      </c>
      <c r="G35" s="27" t="s">
        <v>35</v>
      </c>
    </row>
    <row r="36" spans="1:7" ht="13.8" customHeight="1" x14ac:dyDescent="0.3">
      <c r="A36" s="27">
        <v>10</v>
      </c>
      <c r="B36" s="31" t="s">
        <v>38</v>
      </c>
      <c r="C36" s="31">
        <v>6934.88</v>
      </c>
      <c r="D36" s="29">
        <f>Table1[[#This Row],[قیمت به یوان /RMB PRICE]]/7.12</f>
        <v>974</v>
      </c>
      <c r="E36" s="27" t="s">
        <v>18</v>
      </c>
      <c r="F36" s="27" t="s">
        <v>19</v>
      </c>
      <c r="G36" s="27" t="s">
        <v>35</v>
      </c>
    </row>
    <row r="37" spans="1:7" ht="13.8" customHeight="1" x14ac:dyDescent="0.3">
      <c r="A37" s="6"/>
      <c r="B37" s="8" t="s">
        <v>24</v>
      </c>
      <c r="C37" s="19">
        <v>6906.9400000000005</v>
      </c>
      <c r="D37" s="26">
        <v>946.15616438356176</v>
      </c>
      <c r="E37" s="6" t="s">
        <v>18</v>
      </c>
      <c r="F37" s="6" t="s">
        <v>19</v>
      </c>
      <c r="G37" s="6" t="s">
        <v>21</v>
      </c>
    </row>
    <row r="38" spans="1:7" ht="13.8" customHeight="1" x14ac:dyDescent="0.3">
      <c r="A38" s="6">
        <v>1</v>
      </c>
      <c r="B38" s="25" t="s">
        <v>51</v>
      </c>
      <c r="C38" s="25">
        <v>1036</v>
      </c>
      <c r="D38" s="26">
        <f>Table1[[#This Row],[قیمت به یوان /RMB PRICE]]/7.12</f>
        <v>145.50561797752809</v>
      </c>
      <c r="E38" s="6" t="s">
        <v>18</v>
      </c>
      <c r="F38" s="6" t="s">
        <v>19</v>
      </c>
      <c r="G38" s="6" t="s">
        <v>52</v>
      </c>
    </row>
    <row r="39" spans="1:7" ht="13.8" customHeight="1" x14ac:dyDescent="0.3">
      <c r="A39" s="6">
        <v>2</v>
      </c>
      <c r="B39" s="25" t="s">
        <v>53</v>
      </c>
      <c r="C39" s="25">
        <v>1180</v>
      </c>
      <c r="D39" s="26">
        <f>Table1[[#This Row],[قیمت به یوان /RMB PRICE]]/7.12</f>
        <v>165.73033707865167</v>
      </c>
      <c r="E39" s="6" t="s">
        <v>18</v>
      </c>
      <c r="F39" s="6" t="s">
        <v>19</v>
      </c>
      <c r="G39" s="6" t="s">
        <v>52</v>
      </c>
    </row>
    <row r="40" spans="1:7" ht="13.8" customHeight="1" x14ac:dyDescent="0.3">
      <c r="A40" s="6">
        <v>3</v>
      </c>
      <c r="B40" s="25" t="s">
        <v>54</v>
      </c>
      <c r="C40" s="25">
        <v>1276</v>
      </c>
      <c r="D40" s="26">
        <f>Table1[[#This Row],[قیمت به یوان /RMB PRICE]]/7.12</f>
        <v>179.2134831460674</v>
      </c>
      <c r="E40" s="6" t="s">
        <v>18</v>
      </c>
      <c r="F40" s="6" t="s">
        <v>19</v>
      </c>
      <c r="G40" s="6" t="s">
        <v>52</v>
      </c>
    </row>
    <row r="41" spans="1:7" ht="13.8" customHeight="1" x14ac:dyDescent="0.3">
      <c r="A41" s="6">
        <v>4</v>
      </c>
      <c r="B41" s="25" t="s">
        <v>55</v>
      </c>
      <c r="C41" s="25">
        <v>1376</v>
      </c>
      <c r="D41" s="26">
        <f>Table1[[#This Row],[قیمت به یوان /RMB PRICE]]/7.12</f>
        <v>193.25842696629212</v>
      </c>
      <c r="E41" s="6" t="s">
        <v>18</v>
      </c>
      <c r="F41" s="6" t="s">
        <v>19</v>
      </c>
      <c r="G41" s="6" t="s">
        <v>52</v>
      </c>
    </row>
    <row r="42" spans="1:7" ht="13.8" customHeight="1" x14ac:dyDescent="0.3">
      <c r="A42" s="6">
        <v>5</v>
      </c>
      <c r="B42" s="25" t="s">
        <v>56</v>
      </c>
      <c r="C42" s="25">
        <v>1936</v>
      </c>
      <c r="D42" s="26">
        <f>Table1[[#This Row],[قیمت به یوان /RMB PRICE]]/7.12</f>
        <v>271.91011235955057</v>
      </c>
      <c r="E42" s="6" t="s">
        <v>18</v>
      </c>
      <c r="F42" s="6" t="s">
        <v>19</v>
      </c>
      <c r="G42" s="6" t="s">
        <v>52</v>
      </c>
    </row>
    <row r="43" spans="1:7" ht="13.8" customHeight="1" x14ac:dyDescent="0.3">
      <c r="A43" s="6">
        <v>6</v>
      </c>
      <c r="B43" s="25" t="s">
        <v>57</v>
      </c>
      <c r="C43" s="25">
        <v>3216</v>
      </c>
      <c r="D43" s="26">
        <f>Table1[[#This Row],[قیمت به یوان /RMB PRICE]]/7.12</f>
        <v>451.68539325842698</v>
      </c>
      <c r="E43" s="6" t="s">
        <v>18</v>
      </c>
      <c r="F43" s="6" t="s">
        <v>19</v>
      </c>
      <c r="G43" s="6" t="s">
        <v>58</v>
      </c>
    </row>
    <row r="44" spans="1:7" ht="13.8" customHeight="1" x14ac:dyDescent="0.3">
      <c r="A44" s="6">
        <v>7</v>
      </c>
      <c r="B44" s="25" t="s">
        <v>59</v>
      </c>
      <c r="C44" s="25">
        <v>4236</v>
      </c>
      <c r="D44" s="26">
        <f>Table1[[#This Row],[قیمت به یوان /RMB PRICE]]/7.12</f>
        <v>594.94382022471905</v>
      </c>
      <c r="E44" s="6" t="s">
        <v>18</v>
      </c>
      <c r="F44" s="6" t="s">
        <v>19</v>
      </c>
      <c r="G44" s="6" t="s">
        <v>58</v>
      </c>
    </row>
    <row r="45" spans="1:7" x14ac:dyDescent="0.3">
      <c r="A45" s="33" t="s">
        <v>9</v>
      </c>
      <c r="B45" s="33"/>
      <c r="C45" s="33"/>
      <c r="D45" s="33"/>
      <c r="E45" s="33"/>
      <c r="F45" s="33"/>
      <c r="G45" s="33"/>
    </row>
    <row r="46" spans="1:7" x14ac:dyDescent="0.3">
      <c r="A46" s="32" t="s">
        <v>8</v>
      </c>
      <c r="B46" s="32"/>
      <c r="C46" s="32"/>
      <c r="D46" s="32"/>
      <c r="E46" s="32"/>
      <c r="F46" s="32"/>
      <c r="G46" s="32"/>
    </row>
  </sheetData>
  <mergeCells count="9">
    <mergeCell ref="A46:G46"/>
    <mergeCell ref="A45:G45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2023-12-05T06:32:54Z</cp:lastPrinted>
  <dcterms:created xsi:type="dcterms:W3CDTF">2015-06-05T18:17:20Z</dcterms:created>
  <dcterms:modified xsi:type="dcterms:W3CDTF">2023-12-05T06:36:53Z</dcterms:modified>
</cp:coreProperties>
</file>