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5\"/>
    </mc:Choice>
  </mc:AlternateContent>
  <xr:revisionPtr revIDLastSave="0" documentId="13_ncr:1_{0C6A2E07-8395-4FEB-BF23-9B39C50E4B7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2" i="1"/>
  <c r="D19" i="1"/>
</calcChain>
</file>

<file path=xl/sharedStrings.xml><?xml version="1.0" encoding="utf-8"?>
<sst xmlns="http://schemas.openxmlformats.org/spreadsheetml/2006/main" count="117" uniqueCount="55">
  <si>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</si>
  <si>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</si>
  <si>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</si>
  <si>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</si>
  <si>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</si>
  <si>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</si>
  <si>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</si>
  <si>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</si>
  <si>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</si>
  <si>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</si>
  <si>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</si>
  <si>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</si>
  <si>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</si>
  <si>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</si>
  <si>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</si>
  <si>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</si>
  <si>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</si>
  <si>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</si>
  <si>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</si>
  <si>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</si>
  <si>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</si>
  <si>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</si>
  <si>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</si>
  <si>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</si>
  <si>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</si>
  <si>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</si>
  <si>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</si>
  <si>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</si>
  <si>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</si>
  <si>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M30s++ 100t 31w/ New</t>
  </si>
  <si>
    <t>SZ/ stock</t>
  </si>
  <si>
    <t>M30s++ 102t 31w/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</si>
  <si>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</si>
  <si>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</si>
  <si>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</si>
  <si>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</si>
  <si>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</si>
  <si>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</si>
  <si>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5~7 Days</t>
  </si>
  <si>
    <t>KAS</t>
  </si>
  <si>
    <t>KS3m 6t/ New</t>
  </si>
  <si>
    <t>M32 68t二手/ کارکرده</t>
  </si>
  <si>
    <t>M31s 76t二手/ کارکرده</t>
  </si>
  <si>
    <t>M31s 78t二手/ کارکرده</t>
  </si>
  <si>
    <t>M50 28w 120t/New</t>
  </si>
  <si>
    <t>S19jpro+ 117t/ New</t>
  </si>
  <si>
    <t>KS3 7.3t/ New</t>
  </si>
  <si>
    <t>KS3 9.4t/ New</t>
  </si>
  <si>
    <t>S19j pro+ 120t/ New</t>
  </si>
  <si>
    <t>S19kpeo 115t/ New</t>
  </si>
  <si>
    <t>S19kpro 120t/ New</t>
  </si>
  <si>
    <t>M50 27w 120t/New</t>
  </si>
  <si>
    <t>M50 27w 122t/New</t>
  </si>
  <si>
    <t>M50 28w 118t/New</t>
  </si>
  <si>
    <t>M30s++ 98t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</si>
</sst>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15240</xdr:rowOff>
    </xdr:from>
    <xdr:to>
      <xdr:col>7</xdr:col>
      <xdr:colOff>0</xdr:colOff>
      <xdr:row>18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5" totalsRowShown="0" headerRowDxfId="8" dataDxfId="7">
  <autoFilter ref="A9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6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28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27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30" t="s">
        <v>25</v>
      </c>
      <c r="G8" s="7">
        <v>45275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46</v>
      </c>
      <c r="C12" s="25">
        <v>85323</v>
      </c>
      <c r="D12" s="26">
        <f>Table1[[#This Row],[قیمت به یوان /RMB PRICE]]/7.17</f>
        <v>11900</v>
      </c>
      <c r="E12" s="6" t="s">
        <v>18</v>
      </c>
      <c r="F12" s="6" t="s">
        <v>39</v>
      </c>
      <c r="G12" s="6" t="s">
        <v>20</v>
      </c>
    </row>
    <row r="13" spans="1:7" ht="13.2" customHeight="1" x14ac:dyDescent="0.3">
      <c r="A13" s="27">
        <v>2</v>
      </c>
      <c r="B13" s="25" t="s">
        <v>47</v>
      </c>
      <c r="C13" s="25">
        <v>126192</v>
      </c>
      <c r="D13" s="26">
        <f>Table1[[#This Row],[قیمت به یوان /RMB PRICE]]/7.17</f>
        <v>17600</v>
      </c>
      <c r="E13" s="6" t="s">
        <v>18</v>
      </c>
      <c r="F13" s="6" t="s">
        <v>39</v>
      </c>
      <c r="G13" s="6" t="s">
        <v>20</v>
      </c>
    </row>
    <row r="14" spans="1:7" ht="13.2" customHeight="1" x14ac:dyDescent="0.3">
      <c r="A14" s="27">
        <v>3</v>
      </c>
      <c r="B14" s="25" t="s">
        <v>40</v>
      </c>
      <c r="C14" s="25">
        <v>57216.6</v>
      </c>
      <c r="D14" s="26">
        <f>Table1[[#This Row],[قیمت به یوان /RMB PRICE]]/7.17</f>
        <v>7980</v>
      </c>
      <c r="E14" s="6" t="s">
        <v>18</v>
      </c>
      <c r="F14" s="6" t="s">
        <v>39</v>
      </c>
      <c r="G14" s="6" t="s">
        <v>20</v>
      </c>
    </row>
    <row r="15" spans="1:7" ht="13.2" customHeight="1" x14ac:dyDescent="0.3">
      <c r="A15" s="6">
        <v>4</v>
      </c>
      <c r="B15" s="25" t="s">
        <v>45</v>
      </c>
      <c r="C15" s="25">
        <v>10713.414000000001</v>
      </c>
      <c r="D15" s="26">
        <f>Table1[[#This Row],[قیمت به یوان /RMB PRICE]]/7.17</f>
        <v>1494.2</v>
      </c>
      <c r="E15" s="6" t="s">
        <v>18</v>
      </c>
      <c r="F15" s="6" t="s">
        <v>19</v>
      </c>
      <c r="G15" s="6" t="s">
        <v>20</v>
      </c>
    </row>
    <row r="16" spans="1:7" ht="13.2" customHeight="1" x14ac:dyDescent="0.3">
      <c r="A16" s="6">
        <v>5</v>
      </c>
      <c r="B16" s="25" t="s">
        <v>48</v>
      </c>
      <c r="C16" s="25">
        <v>11156.52</v>
      </c>
      <c r="D16" s="26">
        <f>Table1[[#This Row],[قیمت به یوان /RMB PRICE]]/7.17</f>
        <v>1556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6</v>
      </c>
      <c r="B17" s="25" t="s">
        <v>49</v>
      </c>
      <c r="C17" s="25">
        <v>11852.01</v>
      </c>
      <c r="D17" s="26">
        <f>Table1[[#This Row],[قیمت به یوان /RMB PRICE]]/7.17</f>
        <v>1653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50</v>
      </c>
      <c r="C18" s="25">
        <v>12791.28</v>
      </c>
      <c r="D18" s="26">
        <f>Table1[[#This Row],[قیمت به یوان /RMB PRICE]]/7.17</f>
        <v>1784</v>
      </c>
      <c r="E18" s="6" t="s">
        <v>18</v>
      </c>
      <c r="F18" s="6" t="s">
        <v>19</v>
      </c>
      <c r="G18" s="6" t="s">
        <v>20</v>
      </c>
    </row>
    <row r="19" spans="1:7" ht="24.6" customHeight="1" x14ac:dyDescent="0.3">
      <c r="A19" s="6"/>
      <c r="B19" s="25"/>
      <c r="C19" s="25"/>
      <c r="D19" s="26">
        <f>Table1[[#This Row],[قیمت به یوان /RMB PRICE]]/7.12</f>
        <v>0</v>
      </c>
      <c r="E19" s="6"/>
      <c r="F19" s="6"/>
      <c r="G19" s="6"/>
    </row>
    <row r="20" spans="1:7" ht="13.8" customHeight="1" x14ac:dyDescent="0.3">
      <c r="A20" s="27">
        <v>1</v>
      </c>
      <c r="B20" s="31" t="s">
        <v>51</v>
      </c>
      <c r="C20" s="31">
        <v>10640.28</v>
      </c>
      <c r="D20" s="29">
        <v>1484</v>
      </c>
      <c r="E20" s="27" t="s">
        <v>18</v>
      </c>
      <c r="F20" s="27" t="s">
        <v>19</v>
      </c>
      <c r="G20" s="27" t="s">
        <v>20</v>
      </c>
    </row>
    <row r="21" spans="1:7" ht="13.8" customHeight="1" x14ac:dyDescent="0.3">
      <c r="A21" s="27">
        <v>2</v>
      </c>
      <c r="B21" s="28" t="s">
        <v>52</v>
      </c>
      <c r="C21" s="28">
        <v>10815.227999999999</v>
      </c>
      <c r="D21" s="29">
        <v>1508.3999999999999</v>
      </c>
      <c r="E21" s="27" t="s">
        <v>18</v>
      </c>
      <c r="F21" s="27" t="s">
        <v>19</v>
      </c>
      <c r="G21" s="27" t="s">
        <v>20</v>
      </c>
    </row>
    <row r="22" spans="1:7" ht="13.8" customHeight="1" x14ac:dyDescent="0.3">
      <c r="A22" s="27">
        <v>3</v>
      </c>
      <c r="B22" s="31" t="s">
        <v>53</v>
      </c>
      <c r="C22" s="31">
        <v>10042.302</v>
      </c>
      <c r="D22" s="29">
        <v>1400.6</v>
      </c>
      <c r="E22" s="27" t="s">
        <v>18</v>
      </c>
      <c r="F22" s="27" t="s">
        <v>19</v>
      </c>
      <c r="G22" s="27" t="s">
        <v>30</v>
      </c>
    </row>
    <row r="23" spans="1:7" ht="13.8" customHeight="1" x14ac:dyDescent="0.3">
      <c r="A23" s="27">
        <v>4</v>
      </c>
      <c r="B23" s="31" t="s">
        <v>44</v>
      </c>
      <c r="C23" s="31">
        <v>10211.514000000001</v>
      </c>
      <c r="D23" s="29">
        <v>1424.2</v>
      </c>
      <c r="E23" s="27" t="s">
        <v>18</v>
      </c>
      <c r="F23" s="27" t="s">
        <v>19</v>
      </c>
      <c r="G23" s="27" t="s">
        <v>30</v>
      </c>
    </row>
    <row r="24" spans="1:7" ht="13.8" customHeight="1" x14ac:dyDescent="0.3">
      <c r="A24" s="27">
        <v>5</v>
      </c>
      <c r="B24" s="31" t="s">
        <v>54</v>
      </c>
      <c r="C24" s="31">
        <v>6116.01</v>
      </c>
      <c r="D24" s="29">
        <v>853</v>
      </c>
      <c r="E24" s="27" t="s">
        <v>18</v>
      </c>
      <c r="F24" s="27" t="s">
        <v>19</v>
      </c>
      <c r="G24" s="27" t="s">
        <v>30</v>
      </c>
    </row>
    <row r="25" spans="1:7" ht="13.8" customHeight="1" x14ac:dyDescent="0.3">
      <c r="A25" s="27">
        <v>6</v>
      </c>
      <c r="B25" s="31" t="s">
        <v>29</v>
      </c>
      <c r="C25" s="31">
        <v>6381.2999999999993</v>
      </c>
      <c r="D25" s="29">
        <v>889.99999999999989</v>
      </c>
      <c r="E25" s="27" t="s">
        <v>18</v>
      </c>
      <c r="F25" s="27" t="s">
        <v>19</v>
      </c>
      <c r="G25" s="27" t="s">
        <v>30</v>
      </c>
    </row>
    <row r="26" spans="1:7" ht="13.8" customHeight="1" x14ac:dyDescent="0.3">
      <c r="A26" s="27">
        <v>7</v>
      </c>
      <c r="B26" s="31" t="s">
        <v>31</v>
      </c>
      <c r="C26" s="31">
        <v>6506.058</v>
      </c>
      <c r="D26" s="29">
        <v>907.4</v>
      </c>
      <c r="E26" s="27" t="s">
        <v>18</v>
      </c>
      <c r="F26" s="27" t="s">
        <v>19</v>
      </c>
      <c r="G26" s="27" t="s">
        <v>30</v>
      </c>
    </row>
    <row r="27" spans="1:7" ht="13.8" customHeight="1" x14ac:dyDescent="0.3">
      <c r="A27" s="6"/>
      <c r="B27" s="8" t="s">
        <v>24</v>
      </c>
      <c r="C27" s="19">
        <v>6906.9400000000005</v>
      </c>
      <c r="D27" s="26">
        <v>946.15616438356176</v>
      </c>
      <c r="E27" s="6" t="s">
        <v>18</v>
      </c>
      <c r="F27" s="6" t="s">
        <v>19</v>
      </c>
      <c r="G27" s="6" t="s">
        <v>21</v>
      </c>
    </row>
    <row r="28" spans="1:7" ht="13.8" customHeight="1" x14ac:dyDescent="0.3">
      <c r="A28" s="6">
        <v>1</v>
      </c>
      <c r="B28" s="25" t="s">
        <v>32</v>
      </c>
      <c r="C28" s="25">
        <v>1088</v>
      </c>
      <c r="D28" s="26">
        <v>152.16783216783216</v>
      </c>
      <c r="E28" s="6" t="s">
        <v>18</v>
      </c>
      <c r="F28" s="6" t="s">
        <v>19</v>
      </c>
      <c r="G28" s="6" t="s">
        <v>33</v>
      </c>
    </row>
    <row r="29" spans="1:7" ht="13.8" customHeight="1" x14ac:dyDescent="0.3">
      <c r="A29" s="6">
        <v>2</v>
      </c>
      <c r="B29" s="25" t="s">
        <v>34</v>
      </c>
      <c r="C29" s="25">
        <v>1180</v>
      </c>
      <c r="D29" s="26">
        <v>165.03496503496504</v>
      </c>
      <c r="E29" s="6" t="s">
        <v>18</v>
      </c>
      <c r="F29" s="6" t="s">
        <v>19</v>
      </c>
      <c r="G29" s="6" t="s">
        <v>33</v>
      </c>
    </row>
    <row r="30" spans="1:7" ht="13.8" customHeight="1" x14ac:dyDescent="0.3">
      <c r="A30" s="6">
        <v>3</v>
      </c>
      <c r="B30" s="25" t="s">
        <v>35</v>
      </c>
      <c r="C30" s="25">
        <v>1220</v>
      </c>
      <c r="D30" s="26">
        <v>170.62937062937061</v>
      </c>
      <c r="E30" s="6" t="s">
        <v>18</v>
      </c>
      <c r="F30" s="6" t="s">
        <v>19</v>
      </c>
      <c r="G30" s="6" t="s">
        <v>33</v>
      </c>
    </row>
    <row r="31" spans="1:7" ht="13.8" customHeight="1" x14ac:dyDescent="0.3">
      <c r="A31" s="6">
        <v>4</v>
      </c>
      <c r="B31" s="25" t="s">
        <v>36</v>
      </c>
      <c r="C31" s="25">
        <v>1434</v>
      </c>
      <c r="D31" s="26">
        <v>200.55944055944056</v>
      </c>
      <c r="E31" s="6" t="s">
        <v>18</v>
      </c>
      <c r="F31" s="6" t="s">
        <v>19</v>
      </c>
      <c r="G31" s="6" t="s">
        <v>33</v>
      </c>
    </row>
    <row r="32" spans="1:7" ht="13.8" customHeight="1" x14ac:dyDescent="0.3">
      <c r="A32" s="6">
        <v>5</v>
      </c>
      <c r="B32" s="25" t="s">
        <v>37</v>
      </c>
      <c r="C32" s="25">
        <v>1936</v>
      </c>
      <c r="D32" s="26">
        <v>270.76923076923077</v>
      </c>
      <c r="E32" s="6" t="s">
        <v>18</v>
      </c>
      <c r="F32" s="6" t="s">
        <v>19</v>
      </c>
      <c r="G32" s="6" t="s">
        <v>33</v>
      </c>
    </row>
    <row r="33" spans="1:7" ht="13.8" customHeight="1" x14ac:dyDescent="0.3">
      <c r="A33" s="6">
        <v>6</v>
      </c>
      <c r="B33" s="25" t="s">
        <v>41</v>
      </c>
      <c r="C33" s="25">
        <v>2376</v>
      </c>
      <c r="D33" s="26">
        <v>332.30769230769226</v>
      </c>
      <c r="E33" s="6" t="s">
        <v>18</v>
      </c>
      <c r="F33" s="6" t="s">
        <v>19</v>
      </c>
      <c r="G33" s="6" t="s">
        <v>38</v>
      </c>
    </row>
    <row r="34" spans="1:7" ht="13.8" customHeight="1" x14ac:dyDescent="0.3">
      <c r="A34" s="6">
        <v>7</v>
      </c>
      <c r="B34" s="25" t="s">
        <v>42</v>
      </c>
      <c r="C34" s="25">
        <v>2860</v>
      </c>
      <c r="D34" s="26">
        <v>400</v>
      </c>
      <c r="E34" s="6" t="s">
        <v>18</v>
      </c>
      <c r="F34" s="6" t="s">
        <v>19</v>
      </c>
      <c r="G34" s="6" t="s">
        <v>33</v>
      </c>
    </row>
    <row r="35" spans="1:7" ht="13.8" customHeight="1" x14ac:dyDescent="0.3">
      <c r="A35" s="6">
        <v>8</v>
      </c>
      <c r="B35" s="25" t="s">
        <v>43</v>
      </c>
      <c r="C35" s="25">
        <v>2930</v>
      </c>
      <c r="D35" s="26">
        <v>409.79020979020976</v>
      </c>
      <c r="E35" s="6" t="s">
        <v>18</v>
      </c>
      <c r="F35" s="6" t="s">
        <v>19</v>
      </c>
      <c r="G35" s="6" t="s">
        <v>33</v>
      </c>
    </row>
    <row r="36" spans="1:7" x14ac:dyDescent="0.3">
      <c r="A36" s="33" t="s">
        <v>9</v>
      </c>
      <c r="B36" s="33"/>
      <c r="C36" s="33"/>
      <c r="D36" s="33"/>
      <c r="E36" s="33"/>
      <c r="F36" s="33"/>
      <c r="G36" s="33"/>
    </row>
    <row r="37" spans="1:7" x14ac:dyDescent="0.3">
      <c r="A37" s="32" t="s">
        <v>8</v>
      </c>
      <c r="B37" s="32"/>
      <c r="C37" s="32"/>
      <c r="D37" s="32"/>
      <c r="E37" s="32"/>
      <c r="F37" s="32"/>
      <c r="G37" s="32"/>
    </row>
  </sheetData>
  <mergeCells count="9">
    <mergeCell ref="A37:G37"/>
    <mergeCell ref="A36:G36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2023-12-12T06:57:35Z</cp:lastPrinted>
  <dcterms:created xsi:type="dcterms:W3CDTF">2015-06-05T18:17:20Z</dcterms:created>
  <dcterms:modified xsi:type="dcterms:W3CDTF">2023-12-15T05:59:34Z</dcterms:modified>
</cp:coreProperties>
</file>