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4C845CC2-B6D9-4549-AE03-3AA5BF8EBD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</calcChain>
</file>

<file path=xl/sharedStrings.xml><?xml version="1.0" encoding="utf-8"?>
<sst xmlns="http://schemas.openxmlformats.org/spreadsheetml/2006/main" count="126" uniqueCount="54">
  <si>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</si>
  <si>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</si>
  <si>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</si>
  <si>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</si>
  <si>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</si>
  <si>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</si>
  <si>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</si>
  <si>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</si>
  <si>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</si>
  <si>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</si>
  <si>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</si>
  <si>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</si>
  <si>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</si>
  <si>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</si>
  <si>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</si>
  <si>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</si>
  <si>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</si>
  <si>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</si>
  <si>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</si>
  <si>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</si>
  <si>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</si>
  <si>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</si>
  <si>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</si>
  <si>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</si>
  <si>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</si>
  <si>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</si>
  <si>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M30s++ 100t 32w/ New</t>
  </si>
  <si>
    <t>3~5 Days</t>
  </si>
  <si>
    <t>M30s++ 102t 32w/ New</t>
  </si>
  <si>
    <t>M30s++ 104t 32w/ New</t>
  </si>
  <si>
    <t>M30s++ 106t 31w/ New</t>
  </si>
  <si>
    <t>M30s++ 108t 31w/ New</t>
  </si>
  <si>
    <t>M21s 54t 60w二手/ کارکرده</t>
  </si>
  <si>
    <t>M21s 56t 60w二手/ کارکرده</t>
  </si>
  <si>
    <t>5~7 Days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</si>
  <si>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</si>
  <si>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</si>
  <si>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</si>
  <si>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</si>
  <si>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</si>
  <si>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S19pro 92t/ New</t>
  </si>
  <si>
    <t>M21s 52t 60w二手/ کارکرده</t>
  </si>
  <si>
    <t>RMB PRICE</t>
  </si>
  <si>
    <t>قیمت به یوان /RMB PRICE</t>
  </si>
  <si>
    <t>Ka3 166t</t>
  </si>
  <si>
    <t>kda</t>
  </si>
  <si>
    <t>L7 8300m/New</t>
  </si>
  <si>
    <t>L7 8550m/New</t>
  </si>
  <si>
    <t>L7 8800m/New</t>
  </si>
  <si>
    <t>L7 9300m/New</t>
  </si>
  <si>
    <t>T19 82t/ New</t>
  </si>
  <si>
    <t>M21s 50t 60w二手/ کارکرده</t>
  </si>
  <si>
    <t>L7 9500m/New</t>
  </si>
  <si>
    <t>T19 88t/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</si>
</sst>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7" zoomScaleNormal="100" zoomScaleSheetLayoutView="100" workbookViewId="0">
      <selection activeCell="D11" sqref="D11:D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35</v>
      </c>
      <c r="B7" s="20"/>
      <c r="C7" s="21"/>
      <c r="D7" s="20"/>
      <c r="E7" s="20"/>
      <c r="F7" s="20"/>
      <c r="G7" s="7">
        <v>44964</v>
      </c>
    </row>
    <row r="8" spans="1:7" x14ac:dyDescent="0.3">
      <c r="A8" s="4" t="s">
        <v>2</v>
      </c>
      <c r="B8" s="9" t="s">
        <v>8</v>
      </c>
      <c r="C8" s="22" t="s">
        <v>43</v>
      </c>
      <c r="D8" s="3" t="s">
        <v>9</v>
      </c>
      <c r="E8" s="3" t="s">
        <v>10</v>
      </c>
      <c r="F8" s="3" t="s">
        <v>38</v>
      </c>
      <c r="G8" s="3" t="s">
        <v>37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42</v>
      </c>
      <c r="D10" s="16" t="s">
        <v>36</v>
      </c>
      <c r="E10" s="14" t="s">
        <v>14</v>
      </c>
      <c r="F10" s="14" t="s">
        <v>38</v>
      </c>
      <c r="G10" s="14" t="s">
        <v>15</v>
      </c>
    </row>
    <row r="11" spans="1:7" ht="13.2" customHeight="1" x14ac:dyDescent="0.3">
      <c r="A11" s="18">
        <v>1</v>
      </c>
      <c r="B11" s="8" t="s">
        <v>44</v>
      </c>
      <c r="C11" s="25">
        <v>82350</v>
      </c>
      <c r="D11" s="19">
        <f>Table1[[#This Row],[قیمت به یوان /RMB PRICE]]/6.78</f>
        <v>12146.017699115044</v>
      </c>
      <c r="E11" s="6" t="s">
        <v>17</v>
      </c>
      <c r="F11" s="6" t="s">
        <v>45</v>
      </c>
      <c r="G11" s="6" t="s">
        <v>19</v>
      </c>
    </row>
    <row r="12" spans="1:7" ht="13.2" customHeight="1" x14ac:dyDescent="0.3">
      <c r="A12" s="18">
        <v>2</v>
      </c>
      <c r="B12" s="8" t="s">
        <v>46</v>
      </c>
      <c r="C12" s="25">
        <v>48600</v>
      </c>
      <c r="D12" s="19">
        <f>Table1[[#This Row],[قیمت به یوان /RMB PRICE]]/6.78</f>
        <v>7168.141592920354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47</v>
      </c>
      <c r="C13" s="25">
        <v>49275</v>
      </c>
      <c r="D13" s="19">
        <f>Table1[[#This Row],[قیمت به یوان /RMB PRICE]]/6.78</f>
        <v>7267.6991150442473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48</v>
      </c>
      <c r="C14" s="25">
        <v>49950</v>
      </c>
      <c r="D14" s="19">
        <f>Table1[[#This Row],[قیمت به یوان /RMB PRICE]]/6.78</f>
        <v>7367.2566371681414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16</v>
      </c>
      <c r="C15" s="25">
        <v>52852.5</v>
      </c>
      <c r="D15" s="19">
        <f>Table1[[#This Row],[قیمت به یوان /RMB PRICE]]/6.78</f>
        <v>7795.353982300885</v>
      </c>
      <c r="E15" s="6" t="s">
        <v>17</v>
      </c>
      <c r="F15" s="6" t="s">
        <v>18</v>
      </c>
      <c r="G15" s="6" t="s">
        <v>27</v>
      </c>
    </row>
    <row r="16" spans="1:7" ht="13.2" customHeight="1" x14ac:dyDescent="0.3">
      <c r="A16" s="18">
        <v>6</v>
      </c>
      <c r="B16" s="8" t="s">
        <v>49</v>
      </c>
      <c r="C16" s="25">
        <v>58725</v>
      </c>
      <c r="D16" s="19">
        <f>Table1[[#This Row],[قیمت به یوان /RMB PRICE]]/6.78</f>
        <v>8661.5044247787609</v>
      </c>
      <c r="E16" s="6" t="s">
        <v>17</v>
      </c>
      <c r="F16" s="6" t="s">
        <v>18</v>
      </c>
      <c r="G16" s="6" t="s">
        <v>27</v>
      </c>
    </row>
    <row r="17" spans="1:7" ht="13.2" customHeight="1" x14ac:dyDescent="0.3">
      <c r="A17" s="18">
        <v>7</v>
      </c>
      <c r="B17" s="8" t="s">
        <v>52</v>
      </c>
      <c r="C17" s="25">
        <v>61418.25</v>
      </c>
      <c r="D17" s="19">
        <f>Table1[[#This Row],[قیمت به یوان /RMB PRICE]]/6.78</f>
        <v>9058.7389380530967</v>
      </c>
      <c r="E17" s="6" t="s">
        <v>17</v>
      </c>
      <c r="F17" s="6" t="s">
        <v>18</v>
      </c>
      <c r="G17" s="6" t="s">
        <v>27</v>
      </c>
    </row>
    <row r="18" spans="1:7" ht="13.2" customHeight="1" x14ac:dyDescent="0.3">
      <c r="A18" s="18">
        <v>8</v>
      </c>
      <c r="B18" s="8" t="s">
        <v>50</v>
      </c>
      <c r="C18" s="25">
        <v>6536.7</v>
      </c>
      <c r="D18" s="19">
        <f>Table1[[#This Row],[قیمت به یوان /RMB PRICE]]/6.78</f>
        <v>964.11504424778752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53</v>
      </c>
      <c r="C19" s="25">
        <v>7346.7000000000007</v>
      </c>
      <c r="D19" s="19">
        <f>Table1[[#This Row],[قیمت به یوان /RMB PRICE]]/6.78</f>
        <v>1083.5840707964603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21</v>
      </c>
      <c r="C20" s="25">
        <v>7668</v>
      </c>
      <c r="D20" s="19">
        <f>Table1[[#This Row],[قیمت به یوان /RMB PRICE]]/6.78</f>
        <v>1130.9734513274336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22</v>
      </c>
      <c r="C21" s="25">
        <v>32697</v>
      </c>
      <c r="D21" s="19">
        <f>Table1[[#This Row],[قیمت به یوان /RMB PRICE]]/6.78</f>
        <v>4822.5663716814161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23</v>
      </c>
      <c r="C22" s="25">
        <v>27472.5</v>
      </c>
      <c r="D22" s="19">
        <f>Table1[[#This Row],[قیمت به یوان /RMB PRICE]]/6.78</f>
        <v>4051.9911504424776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40</v>
      </c>
      <c r="C23" s="25">
        <v>9031.5</v>
      </c>
      <c r="D23" s="19">
        <f>Table1[[#This Row],[قیمت به یوان /RMB PRICE]]/6.78</f>
        <v>1332.0796460176991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39</v>
      </c>
      <c r="C24" s="25">
        <v>9927.9000000000015</v>
      </c>
      <c r="D24" s="19">
        <f>Table1[[#This Row],[قیمت به یوان /RMB PRICE]]/6.78</f>
        <v>1464.2920353982302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25</v>
      </c>
      <c r="C25" s="25">
        <v>11002.5</v>
      </c>
      <c r="D25" s="19">
        <f>Table1[[#This Row],[قیمت به یوان /RMB PRICE]]/6.78</f>
        <v>1622.787610619469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 t="s">
        <v>24</v>
      </c>
      <c r="C26" s="25">
        <v>11920.5</v>
      </c>
      <c r="D26" s="19">
        <f>Table1[[#This Row],[قیمت به یوان /RMB PRICE]]/6.78</f>
        <v>1758.1858407079646</v>
      </c>
      <c r="E26" s="6" t="s">
        <v>17</v>
      </c>
      <c r="F26" s="6" t="s">
        <v>20</v>
      </c>
      <c r="G26" s="6" t="s">
        <v>19</v>
      </c>
    </row>
    <row r="27" spans="1:7" ht="13.2" customHeight="1" x14ac:dyDescent="0.3">
      <c r="A27" s="18">
        <v>17</v>
      </c>
      <c r="B27" s="8" t="s">
        <v>26</v>
      </c>
      <c r="C27" s="25">
        <v>10327.5</v>
      </c>
      <c r="D27" s="19">
        <f>Table1[[#This Row],[قیمت به یوان /RMB PRICE]]/6.78</f>
        <v>1523.2300884955753</v>
      </c>
      <c r="E27" s="6" t="s">
        <v>17</v>
      </c>
      <c r="F27" s="6" t="s">
        <v>20</v>
      </c>
      <c r="G27" s="6" t="s">
        <v>19</v>
      </c>
    </row>
    <row r="28" spans="1:7" ht="13.2" customHeight="1" x14ac:dyDescent="0.3">
      <c r="A28" s="18">
        <v>18</v>
      </c>
      <c r="B28" s="8" t="s">
        <v>28</v>
      </c>
      <c r="C28" s="25">
        <v>10527.300000000001</v>
      </c>
      <c r="D28" s="19">
        <f>Table1[[#This Row],[قیمت به یوان /RMB PRICE]]/6.78</f>
        <v>1552.6991150442479</v>
      </c>
      <c r="E28" s="6" t="s">
        <v>17</v>
      </c>
      <c r="F28" s="6" t="s">
        <v>20</v>
      </c>
      <c r="G28" s="6" t="s">
        <v>19</v>
      </c>
    </row>
    <row r="29" spans="1:7" ht="13.2" customHeight="1" x14ac:dyDescent="0.3">
      <c r="A29" s="18">
        <v>19</v>
      </c>
      <c r="B29" s="8" t="s">
        <v>29</v>
      </c>
      <c r="C29" s="25">
        <v>10727.1</v>
      </c>
      <c r="D29" s="19">
        <f>Table1[[#This Row],[قیمت به یوان /RMB PRICE]]/6.78</f>
        <v>1582.1681415929204</v>
      </c>
      <c r="E29" s="6" t="s">
        <v>17</v>
      </c>
      <c r="F29" s="6" t="s">
        <v>20</v>
      </c>
      <c r="G29" s="6" t="s">
        <v>19</v>
      </c>
    </row>
    <row r="30" spans="1:7" ht="13.2" customHeight="1" x14ac:dyDescent="0.3">
      <c r="A30" s="18">
        <v>20</v>
      </c>
      <c r="B30" s="8" t="s">
        <v>30</v>
      </c>
      <c r="C30" s="25">
        <v>11427.75</v>
      </c>
      <c r="D30" s="19">
        <f>Table1[[#This Row],[قیمت به یوان /RMB PRICE]]/6.78</f>
        <v>1685.5088495575221</v>
      </c>
      <c r="E30" s="6" t="s">
        <v>17</v>
      </c>
      <c r="F30" s="6" t="s">
        <v>20</v>
      </c>
      <c r="G30" s="6" t="s">
        <v>19</v>
      </c>
    </row>
    <row r="31" spans="1:7" ht="13.2" customHeight="1" x14ac:dyDescent="0.3">
      <c r="A31" s="18">
        <v>21</v>
      </c>
      <c r="B31" s="8" t="s">
        <v>31</v>
      </c>
      <c r="C31" s="25">
        <v>11855.7</v>
      </c>
      <c r="D31" s="19">
        <f>Table1[[#This Row],[قیمت به یوان /RMB PRICE]]/6.78</f>
        <v>1748.6283185840709</v>
      </c>
      <c r="E31" s="6" t="s">
        <v>17</v>
      </c>
      <c r="F31" s="6" t="s">
        <v>20</v>
      </c>
      <c r="G31" s="6" t="s">
        <v>19</v>
      </c>
    </row>
    <row r="32" spans="1:7" ht="13.2" customHeight="1" x14ac:dyDescent="0.3">
      <c r="A32" s="18">
        <v>22</v>
      </c>
      <c r="B32" s="8"/>
      <c r="C32" s="25"/>
      <c r="D32" s="19">
        <f>Table1[[#This Row],[قیمت به یوان /RMB PRICE]]/6.78</f>
        <v>0</v>
      </c>
      <c r="E32" s="6"/>
      <c r="F32" s="6"/>
      <c r="G32" s="6"/>
    </row>
    <row r="33" spans="1:7" ht="22.2" customHeight="1" x14ac:dyDescent="0.3">
      <c r="A33" s="6"/>
      <c r="B33" s="8"/>
      <c r="C33" s="25"/>
      <c r="D33" s="19">
        <f>Table1[[#This Row],[قیمت به یوان /RMB PRICE]]/6.78</f>
        <v>0</v>
      </c>
      <c r="E33" s="6"/>
      <c r="F33" s="6"/>
      <c r="G33" s="6"/>
    </row>
    <row r="34" spans="1:7" ht="13.2" customHeight="1" x14ac:dyDescent="0.3">
      <c r="A34" s="6">
        <v>1</v>
      </c>
      <c r="B34" s="8" t="s">
        <v>51</v>
      </c>
      <c r="C34" s="25">
        <v>2100</v>
      </c>
      <c r="D34" s="19">
        <f>Table1[[#This Row],[قیمت به یوان /RMB PRICE]]/6.78</f>
        <v>309.73451327433628</v>
      </c>
      <c r="E34" s="6" t="s">
        <v>17</v>
      </c>
      <c r="F34" s="6" t="s">
        <v>20</v>
      </c>
      <c r="G34" s="6" t="s">
        <v>27</v>
      </c>
    </row>
    <row r="35" spans="1:7" ht="13.2" customHeight="1" x14ac:dyDescent="0.3">
      <c r="A35" s="6">
        <v>2</v>
      </c>
      <c r="B35" s="8" t="s">
        <v>41</v>
      </c>
      <c r="C35" s="25">
        <v>2232</v>
      </c>
      <c r="D35" s="19">
        <f>Table1[[#This Row],[قیمت به یوان /RMB PRICE]]/6.78</f>
        <v>329.20353982300884</v>
      </c>
      <c r="E35" s="6" t="s">
        <v>17</v>
      </c>
      <c r="F35" s="6" t="s">
        <v>20</v>
      </c>
      <c r="G35" s="6" t="s">
        <v>27</v>
      </c>
    </row>
    <row r="36" spans="1:7" ht="13.2" customHeight="1" x14ac:dyDescent="0.3">
      <c r="A36" s="6">
        <v>3</v>
      </c>
      <c r="B36" s="8" t="s">
        <v>32</v>
      </c>
      <c r="C36" s="25">
        <v>2368</v>
      </c>
      <c r="D36" s="19">
        <f>Table1[[#This Row],[قیمت به یوان /RMB PRICE]]/6.78</f>
        <v>349.26253687315631</v>
      </c>
      <c r="E36" s="6" t="s">
        <v>17</v>
      </c>
      <c r="F36" s="6" t="s">
        <v>20</v>
      </c>
      <c r="G36" s="6" t="s">
        <v>27</v>
      </c>
    </row>
    <row r="37" spans="1:7" ht="13.2" customHeight="1" x14ac:dyDescent="0.3">
      <c r="A37" s="6">
        <v>4</v>
      </c>
      <c r="B37" s="8" t="s">
        <v>33</v>
      </c>
      <c r="C37" s="25">
        <v>2620</v>
      </c>
      <c r="D37" s="19">
        <f>Table1[[#This Row],[قیمت به یوان /RMB PRICE]]/6.78</f>
        <v>386.4306784660767</v>
      </c>
      <c r="E37" s="6" t="s">
        <v>17</v>
      </c>
      <c r="F37" s="6" t="s">
        <v>20</v>
      </c>
      <c r="G37" s="6" t="s">
        <v>27</v>
      </c>
    </row>
    <row r="38" spans="1:7" ht="13.2" customHeight="1" x14ac:dyDescent="0.3">
      <c r="A38" s="6">
        <v>6</v>
      </c>
      <c r="B38" s="8"/>
      <c r="C38" s="25"/>
      <c r="D38" s="19">
        <f>Table1[[#This Row],[قیمت به یوان /RMB PRICE]]/6.78</f>
        <v>0</v>
      </c>
      <c r="E38" s="6" t="s">
        <v>17</v>
      </c>
      <c r="F38" s="6" t="s">
        <v>20</v>
      </c>
      <c r="G38" s="6" t="s">
        <v>34</v>
      </c>
    </row>
    <row r="39" spans="1:7" x14ac:dyDescent="0.3">
      <c r="A39" s="28"/>
      <c r="B39" s="28"/>
      <c r="C39" s="28"/>
      <c r="D39" s="28"/>
      <c r="E39" s="28"/>
      <c r="F39" s="28"/>
      <c r="G39" s="28"/>
    </row>
    <row r="40" spans="1:7" x14ac:dyDescent="0.3">
      <c r="A40" s="28" t="s">
        <v>12</v>
      </c>
      <c r="B40" s="28"/>
      <c r="C40" s="28"/>
      <c r="D40" s="28"/>
      <c r="E40" s="28"/>
      <c r="F40" s="28"/>
      <c r="G40" s="28"/>
    </row>
    <row r="41" spans="1:7" x14ac:dyDescent="0.3">
      <c r="A41" s="27" t="s">
        <v>11</v>
      </c>
      <c r="B41" s="27"/>
      <c r="C41" s="27"/>
      <c r="D41" s="27"/>
      <c r="E41" s="27"/>
      <c r="F41" s="27"/>
      <c r="G41" s="27"/>
    </row>
  </sheetData>
  <mergeCells count="9">
    <mergeCell ref="A41:G41"/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2023-02-03T09:23:07Z</cp:lastPrinted>
  <dcterms:created xsi:type="dcterms:W3CDTF">2015-06-05T18:17:20Z</dcterms:created>
  <dcterms:modified xsi:type="dcterms:W3CDTF">2023-02-07T05:16:39Z</dcterms:modified>
</cp:coreProperties>
</file>