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1\"/>
    </mc:Choice>
  </mc:AlternateContent>
  <xr:revisionPtr revIDLastSave="0" documentId="13_ncr:1_{251F26CF-BBA1-4356-929B-AA076CBC144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6" i="1"/>
  <c r="D37" i="1"/>
  <c r="D38" i="1"/>
  <c r="D39" i="1"/>
  <c r="D40" i="1"/>
  <c r="D43" i="1"/>
  <c r="D44" i="1"/>
  <c r="D45" i="1"/>
  <c r="D46" i="1"/>
  <c r="D47" i="1"/>
  <c r="D48" i="1"/>
  <c r="D49" i="1"/>
  <c r="D50" i="1"/>
  <c r="D51" i="1"/>
  <c r="D52" i="1"/>
  <c r="D53" i="1"/>
  <c r="D54" i="1"/>
</calcChain>
</file>

<file path=xl/sharedStrings.xml><?xml version="1.0" encoding="utf-8"?>
<sst xmlns="http://schemas.openxmlformats.org/spreadsheetml/2006/main" count="183" uniqueCount="69">
  <si>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</si>
  <si>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</si>
  <si>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</si>
  <si>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</si>
  <si>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</si>
  <si>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</si>
  <si>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</si>
  <si>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</si>
  <si>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</si>
  <si>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</si>
  <si>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</si>
  <si>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</si>
  <si>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</si>
  <si>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</si>
  <si>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</si>
  <si>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</si>
  <si>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</si>
  <si>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</si>
  <si>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</si>
  <si>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</si>
  <si>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</si>
  <si>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</si>
  <si>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</si>
  <si>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</si>
  <si>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</si>
  <si>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</si>
  <si>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</si>
  <si>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</si>
  <si>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</si>
  <si>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</si>
  <si>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</si>
  <si>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</si>
  <si>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</si>
  <si>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</si>
  <si>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</si>
  <si>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</si>
  <si>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</si>
  <si>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</si>
  <si>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</si>
  <si>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</si>
  <si>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</si>
  <si>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</si>
  <si>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</si>
  <si>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</si>
  <si>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</si>
  <si>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</si>
  <si>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</si>
  <si>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</si>
  <si>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</si>
  <si>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</si>
  <si>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</si>
  <si>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</si>
  <si>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</si>
  <si>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</si>
  <si>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</si>
  <si>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E9 2400m/ New</t>
  </si>
  <si>
    <t>L7 8550m/New</t>
  </si>
  <si>
    <t>L7 9300m/New</t>
  </si>
  <si>
    <t>S19XP 257t/ New</t>
  </si>
  <si>
    <t>S19pro 110t/ New</t>
  </si>
  <si>
    <t>S19jpro+ 117t/ New</t>
  </si>
  <si>
    <t>S19XP 141t/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</si>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</sst>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4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25</v>
      </c>
      <c r="C1" s="39"/>
      <c r="D1" s="39"/>
      <c r="E1" s="39"/>
      <c r="F1" s="39"/>
      <c r="G1" s="39"/>
    </row>
    <row r="2" spans="1:7" x14ac:dyDescent="0.3">
      <c r="B2" s="39" t="s">
        <v>24</v>
      </c>
      <c r="C2" s="39"/>
      <c r="D2" s="39"/>
      <c r="E2" s="39"/>
      <c r="F2" s="39"/>
      <c r="G2" s="39"/>
    </row>
    <row r="3" spans="1:7" x14ac:dyDescent="0.3">
      <c r="B3" s="39" t="s">
        <v>26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45128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1" t="s">
        <v>28</v>
      </c>
      <c r="C11" s="22">
        <v>15705.000000000002</v>
      </c>
      <c r="D11" s="23">
        <f>Table1[[#This Row],[قیمت به یوان /RMB PRICE]]/6.98</f>
        <v>2250</v>
      </c>
      <c r="E11" s="24" t="s">
        <v>19</v>
      </c>
      <c r="F11" s="21" t="s">
        <v>29</v>
      </c>
      <c r="G11" s="21" t="s">
        <v>22</v>
      </c>
    </row>
    <row r="12" spans="1:7" ht="13.2" customHeight="1" x14ac:dyDescent="0.3">
      <c r="A12" s="29">
        <v>2</v>
      </c>
      <c r="B12" s="29" t="s">
        <v>30</v>
      </c>
      <c r="C12" s="30">
        <v>15007.000000000002</v>
      </c>
      <c r="D12" s="31">
        <f>Table1[[#This Row],[قیمت به یوان /RMB PRICE]]/6.98</f>
        <v>2150</v>
      </c>
      <c r="E12" s="32" t="s">
        <v>19</v>
      </c>
      <c r="F12" s="29" t="s">
        <v>29</v>
      </c>
      <c r="G12" s="29" t="s">
        <v>22</v>
      </c>
    </row>
    <row r="13" spans="1:7" ht="13.2" customHeight="1" x14ac:dyDescent="0.3">
      <c r="A13" s="25">
        <v>3</v>
      </c>
      <c r="B13" s="25" t="s">
        <v>31</v>
      </c>
      <c r="C13" s="26">
        <v>14309</v>
      </c>
      <c r="D13" s="27">
        <f>Table1[[#This Row],[قیمت به یوان /RMB PRICE]]/6.98</f>
        <v>2050</v>
      </c>
      <c r="E13" s="28" t="s">
        <v>19</v>
      </c>
      <c r="F13" s="25" t="s">
        <v>29</v>
      </c>
      <c r="G13" s="25" t="s">
        <v>22</v>
      </c>
    </row>
    <row r="14" spans="1:7" ht="13.2" customHeight="1" x14ac:dyDescent="0.3">
      <c r="A14" s="21">
        <v>4</v>
      </c>
      <c r="B14" s="21" t="s">
        <v>33</v>
      </c>
      <c r="C14" s="22">
        <v>13960</v>
      </c>
      <c r="D14" s="23">
        <f>Table1[[#This Row],[قیمت به یوان /RMB PRICE]]/6.98</f>
        <v>1999.9999999999998</v>
      </c>
      <c r="E14" s="24" t="s">
        <v>19</v>
      </c>
      <c r="F14" s="21" t="s">
        <v>29</v>
      </c>
      <c r="G14" s="21" t="s">
        <v>22</v>
      </c>
    </row>
    <row r="15" spans="1:7" ht="13.2" customHeight="1" x14ac:dyDescent="0.3">
      <c r="A15" s="29">
        <v>5</v>
      </c>
      <c r="B15" s="29" t="s">
        <v>55</v>
      </c>
      <c r="C15" s="30">
        <v>6631</v>
      </c>
      <c r="D15" s="31">
        <f>Table1[[#This Row],[قیمت به یوان /RMB PRICE]]/6.98</f>
        <v>949.99999999999989</v>
      </c>
      <c r="E15" s="32" t="s">
        <v>19</v>
      </c>
      <c r="F15" s="29" t="s">
        <v>29</v>
      </c>
      <c r="G15" s="29" t="s">
        <v>22</v>
      </c>
    </row>
    <row r="16" spans="1:7" ht="13.2" customHeight="1" x14ac:dyDescent="0.3">
      <c r="A16" s="25">
        <v>6</v>
      </c>
      <c r="B16" s="25" t="s">
        <v>56</v>
      </c>
      <c r="C16" s="26">
        <v>27013</v>
      </c>
      <c r="D16" s="27">
        <f>Table1[[#This Row],[قیمت به یوان /RMB PRICE]]/6.98</f>
        <v>3870.0573065902577</v>
      </c>
      <c r="E16" s="28" t="s">
        <v>19</v>
      </c>
      <c r="F16" s="25" t="s">
        <v>53</v>
      </c>
      <c r="G16" s="25" t="s">
        <v>22</v>
      </c>
    </row>
    <row r="17" spans="1:7" ht="13.2" customHeight="1" x14ac:dyDescent="0.3">
      <c r="A17" s="21">
        <v>7</v>
      </c>
      <c r="B17" s="21" t="s">
        <v>52</v>
      </c>
      <c r="C17" s="22">
        <v>29107</v>
      </c>
      <c r="D17" s="23">
        <f>Table1[[#This Row],[قیمت به یوان /RMB PRICE]]/6.98</f>
        <v>4170.0573065902572</v>
      </c>
      <c r="E17" s="24" t="s">
        <v>19</v>
      </c>
      <c r="F17" s="21" t="s">
        <v>53</v>
      </c>
      <c r="G17" s="21" t="s">
        <v>22</v>
      </c>
    </row>
    <row r="18" spans="1:7" ht="13.2" customHeight="1" x14ac:dyDescent="0.3">
      <c r="A18" s="29">
        <v>8</v>
      </c>
      <c r="B18" s="29" t="s">
        <v>57</v>
      </c>
      <c r="C18" s="30">
        <v>30503</v>
      </c>
      <c r="D18" s="31">
        <f>Table1[[#This Row],[قیمت به یوان /RMB PRICE]]/6.98</f>
        <v>4370.0573065902572</v>
      </c>
      <c r="E18" s="32" t="s">
        <v>19</v>
      </c>
      <c r="F18" s="29" t="s">
        <v>53</v>
      </c>
      <c r="G18" s="29" t="s">
        <v>22</v>
      </c>
    </row>
    <row r="19" spans="1:7" ht="13.2" customHeight="1" x14ac:dyDescent="0.3">
      <c r="A19" s="25">
        <v>9</v>
      </c>
      <c r="B19" s="25" t="s">
        <v>54</v>
      </c>
      <c r="C19" s="26">
        <v>33295</v>
      </c>
      <c r="D19" s="27">
        <f>Table1[[#This Row],[قیمت به یوان /RMB PRICE]]/6.98</f>
        <v>4770.0573065902572</v>
      </c>
      <c r="E19" s="28" t="s">
        <v>19</v>
      </c>
      <c r="F19" s="25" t="s">
        <v>53</v>
      </c>
      <c r="G19" s="25" t="s">
        <v>22</v>
      </c>
    </row>
    <row r="20" spans="1:7" ht="13.2" customHeight="1" x14ac:dyDescent="0.3">
      <c r="A20" s="21">
        <v>10</v>
      </c>
      <c r="B20" s="21" t="s">
        <v>44</v>
      </c>
      <c r="C20" s="22">
        <v>4756</v>
      </c>
      <c r="D20" s="23">
        <f>Table1[[#This Row],[قیمت به یوان /RMB PRICE]]/6.98</f>
        <v>681.37535816618902</v>
      </c>
      <c r="E20" s="24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29" t="s">
        <v>43</v>
      </c>
      <c r="C21" s="30">
        <v>4971</v>
      </c>
      <c r="D21" s="31">
        <f>Table1[[#This Row],[قیمت به یوان /RMB PRICE]]/6.98</f>
        <v>712.17765042979943</v>
      </c>
      <c r="E21" s="32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5" t="s">
        <v>32</v>
      </c>
      <c r="C22" s="26">
        <v>5689</v>
      </c>
      <c r="D22" s="27">
        <f>Table1[[#This Row],[قیمت به یوان /RMB PRICE]]/6.98</f>
        <v>815.04297994269336</v>
      </c>
      <c r="E22" s="28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1" t="s">
        <v>34</v>
      </c>
      <c r="C23" s="22">
        <v>5975</v>
      </c>
      <c r="D23" s="23">
        <f>Table1[[#This Row],[قیمت به یوان /RMB PRICE]]/6.98</f>
        <v>856.01719197707735</v>
      </c>
      <c r="E23" s="24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29" t="s">
        <v>61</v>
      </c>
      <c r="C24" s="30">
        <v>22592</v>
      </c>
      <c r="D24" s="31">
        <f>Table1[[#This Row],[قیمت به یوان /RMB PRICE]]/6.98</f>
        <v>3236.6762177650426</v>
      </c>
      <c r="E24" s="32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5" t="s">
        <v>58</v>
      </c>
      <c r="C25" s="26">
        <v>44299</v>
      </c>
      <c r="D25" s="27">
        <f>Table1[[#This Row],[قیمت به یوان /RMB PRICE]]/6.98</f>
        <v>6346.5616045845272</v>
      </c>
      <c r="E25" s="28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1" t="s">
        <v>59</v>
      </c>
      <c r="C26" s="22">
        <v>11329</v>
      </c>
      <c r="D26" s="23">
        <f>Table1[[#This Row],[قیمت به یوان /RMB PRICE]]/6.98</f>
        <v>1623.0659025787966</v>
      </c>
      <c r="E26" s="24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29" t="s">
        <v>60</v>
      </c>
      <c r="C27" s="30">
        <v>11374</v>
      </c>
      <c r="D27" s="31">
        <f>Table1[[#This Row],[قیمت به یوان /RMB PRICE]]/6.98</f>
        <v>1629.512893982808</v>
      </c>
      <c r="E27" s="32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5" t="s">
        <v>46</v>
      </c>
      <c r="C28" s="26">
        <v>11795</v>
      </c>
      <c r="D28" s="27">
        <f>Table1[[#This Row],[قیمت به یوان /RMB PRICE]]/6.98</f>
        <v>1689.8280802292263</v>
      </c>
      <c r="E28" s="28" t="s">
        <v>19</v>
      </c>
      <c r="F28" s="25" t="s">
        <v>20</v>
      </c>
      <c r="G28" s="25" t="s">
        <v>22</v>
      </c>
    </row>
    <row r="29" spans="1:7" ht="13.2" customHeight="1" x14ac:dyDescent="0.3">
      <c r="A29" s="21">
        <v>19</v>
      </c>
      <c r="B29" s="21" t="s">
        <v>35</v>
      </c>
      <c r="C29" s="22">
        <v>12495</v>
      </c>
      <c r="D29" s="23">
        <f>Table1[[#This Row],[قیمت به یوان /RMB PRICE]]/6.98</f>
        <v>1790.1146131805156</v>
      </c>
      <c r="E29" s="24" t="s">
        <v>19</v>
      </c>
      <c r="F29" s="21" t="s">
        <v>20</v>
      </c>
      <c r="G29" s="21" t="s">
        <v>22</v>
      </c>
    </row>
    <row r="30" spans="1:7" ht="13.2" customHeight="1" x14ac:dyDescent="0.3">
      <c r="A30" s="29">
        <v>20</v>
      </c>
      <c r="B30" s="29" t="s">
        <v>62</v>
      </c>
      <c r="C30" s="30">
        <v>5374.6</v>
      </c>
      <c r="D30" s="31">
        <f>Table1[[#This Row],[قیمت به یوان /RMB PRICE]]/6.98</f>
        <v>770</v>
      </c>
      <c r="E30" s="32" t="s">
        <v>19</v>
      </c>
      <c r="F30" s="29" t="s">
        <v>63</v>
      </c>
      <c r="G30" s="29" t="s">
        <v>64</v>
      </c>
    </row>
    <row r="31" spans="1:7" ht="13.2" customHeight="1" x14ac:dyDescent="0.3">
      <c r="A31" s="25">
        <v>21</v>
      </c>
      <c r="B31" s="25" t="s">
        <v>65</v>
      </c>
      <c r="C31" s="26">
        <v>43625</v>
      </c>
      <c r="D31" s="27">
        <f>Table1[[#This Row],[قیمت به یوان /RMB PRICE]]/6.98</f>
        <v>6250</v>
      </c>
      <c r="E31" s="28" t="s">
        <v>19</v>
      </c>
      <c r="F31" s="25" t="s">
        <v>63</v>
      </c>
      <c r="G31" s="25" t="s">
        <v>64</v>
      </c>
    </row>
    <row r="32" spans="1:7" ht="13.2" customHeight="1" x14ac:dyDescent="0.3">
      <c r="A32" s="21">
        <v>22</v>
      </c>
      <c r="B32" s="21" t="s">
        <v>66</v>
      </c>
      <c r="C32" s="22">
        <v>80968</v>
      </c>
      <c r="D32" s="23">
        <f>Table1[[#This Row],[قیمت به یوان /RMB PRICE]]/6.98</f>
        <v>11600</v>
      </c>
      <c r="E32" s="24" t="s">
        <v>19</v>
      </c>
      <c r="F32" s="21" t="s">
        <v>63</v>
      </c>
      <c r="G32" s="21" t="s">
        <v>64</v>
      </c>
    </row>
    <row r="33" spans="1:7" ht="13.2" customHeight="1" x14ac:dyDescent="0.3">
      <c r="A33" s="29">
        <v>23</v>
      </c>
      <c r="B33" s="29" t="s">
        <v>67</v>
      </c>
      <c r="C33" s="30">
        <v>141694</v>
      </c>
      <c r="D33" s="31">
        <f>Table1[[#This Row],[قیمت به یوان /RMB PRICE]]/6.98</f>
        <v>20300</v>
      </c>
      <c r="E33" s="32" t="s">
        <v>19</v>
      </c>
      <c r="F33" s="29" t="s">
        <v>63</v>
      </c>
      <c r="G33" s="29" t="s">
        <v>64</v>
      </c>
    </row>
    <row r="34" spans="1:7" ht="13.2" customHeight="1" x14ac:dyDescent="0.3">
      <c r="A34" s="25">
        <v>24</v>
      </c>
      <c r="B34" s="25" t="s">
        <v>68</v>
      </c>
      <c r="C34" s="26">
        <v>265938</v>
      </c>
      <c r="D34" s="27">
        <f>Table1[[#This Row],[قیمت به یوان /RMB PRICE]]/6.98</f>
        <v>38100</v>
      </c>
      <c r="E34" s="28" t="s">
        <v>19</v>
      </c>
      <c r="F34" s="25" t="s">
        <v>63</v>
      </c>
      <c r="G34" s="25" t="s">
        <v>64</v>
      </c>
    </row>
    <row r="35" spans="1:7" ht="13.2" customHeight="1" x14ac:dyDescent="0.3">
      <c r="A35" s="21">
        <v>25</v>
      </c>
      <c r="B35" s="21"/>
      <c r="C35" s="22"/>
      <c r="D35" s="23">
        <f>Table1[[#This Row],[قیمت به یوان /RMB PRICE]]/6.98</f>
        <v>0</v>
      </c>
      <c r="E35" s="24"/>
      <c r="F35" s="21"/>
      <c r="G35" s="21"/>
    </row>
    <row r="36" spans="1:7" ht="24.6" customHeight="1" x14ac:dyDescent="0.3">
      <c r="A36" s="6">
        <v>12</v>
      </c>
      <c r="B36" s="8"/>
      <c r="C36" s="19"/>
      <c r="D36" s="23">
        <f>Table1[[#This Row],[قیمت به یوان /RMB PRICE]]/6.98</f>
        <v>0</v>
      </c>
      <c r="E36" s="6"/>
      <c r="F36" s="6"/>
      <c r="G36" s="6"/>
    </row>
    <row r="37" spans="1:7" ht="13.2" customHeight="1" x14ac:dyDescent="0.3">
      <c r="A37" s="21">
        <v>1</v>
      </c>
      <c r="B37" s="21" t="s">
        <v>27</v>
      </c>
      <c r="C37" s="22">
        <v>9018</v>
      </c>
      <c r="D37" s="23">
        <f>Table1[[#This Row],[قیمت به یوان /RMB PRICE]]/6.98</f>
        <v>1291.9770773638968</v>
      </c>
      <c r="E37" s="24" t="s">
        <v>19</v>
      </c>
      <c r="F37" s="21" t="s">
        <v>20</v>
      </c>
      <c r="G37" s="21" t="s">
        <v>23</v>
      </c>
    </row>
    <row r="38" spans="1:7" ht="13.2" customHeight="1" x14ac:dyDescent="0.3">
      <c r="A38" s="29">
        <v>2</v>
      </c>
      <c r="B38" s="29" t="s">
        <v>46</v>
      </c>
      <c r="C38" s="30">
        <v>11880</v>
      </c>
      <c r="D38" s="31">
        <f>Table1[[#This Row],[قیمت به یوان /RMB PRICE]]/6.98</f>
        <v>1702.0057306590256</v>
      </c>
      <c r="E38" s="32" t="s">
        <v>19</v>
      </c>
      <c r="F38" s="29" t="s">
        <v>20</v>
      </c>
      <c r="G38" s="29" t="s">
        <v>23</v>
      </c>
    </row>
    <row r="39" spans="1:7" ht="13.2" customHeight="1" x14ac:dyDescent="0.3">
      <c r="A39" s="25">
        <v>3</v>
      </c>
      <c r="B39" s="25" t="s">
        <v>35</v>
      </c>
      <c r="C39" s="26">
        <v>12327</v>
      </c>
      <c r="D39" s="27">
        <f>Table1[[#This Row],[قیمت به یوان /RMB PRICE]]/6.98</f>
        <v>1766.0458452722062</v>
      </c>
      <c r="E39" s="28" t="s">
        <v>19</v>
      </c>
      <c r="F39" s="25" t="s">
        <v>20</v>
      </c>
      <c r="G39" s="25" t="s">
        <v>23</v>
      </c>
    </row>
    <row r="40" spans="1:7" ht="13.2" customHeight="1" x14ac:dyDescent="0.3">
      <c r="A40" s="21">
        <v>4</v>
      </c>
      <c r="B40" s="21" t="s">
        <v>36</v>
      </c>
      <c r="C40" s="22">
        <v>12612</v>
      </c>
      <c r="D40" s="23">
        <f>Table1[[#This Row],[قیمت به یوان /RMB PRICE]]/6.98</f>
        <v>1806.8767908309455</v>
      </c>
      <c r="E40" s="24" t="s">
        <v>19</v>
      </c>
      <c r="F40" s="21" t="s">
        <v>20</v>
      </c>
      <c r="G40" s="21" t="s">
        <v>23</v>
      </c>
    </row>
    <row r="41" spans="1:7" ht="13.2" customHeight="1" x14ac:dyDescent="0.3">
      <c r="A41" s="29">
        <v>5</v>
      </c>
      <c r="B41" s="29"/>
      <c r="C41" s="30"/>
      <c r="D41" s="31"/>
      <c r="E41" s="32"/>
      <c r="F41" s="29"/>
      <c r="G41" s="29"/>
    </row>
    <row r="42" spans="1:7" ht="13.2" customHeight="1" x14ac:dyDescent="0.3">
      <c r="A42" s="25">
        <v>6</v>
      </c>
      <c r="B42" s="25"/>
      <c r="C42" s="26"/>
      <c r="D42" s="27"/>
      <c r="E42" s="28"/>
      <c r="F42" s="25"/>
      <c r="G42" s="25"/>
    </row>
    <row r="43" spans="1:7" ht="22.2" customHeight="1" x14ac:dyDescent="0.3">
      <c r="A43" s="6"/>
      <c r="B43" s="8" t="s">
        <v>36</v>
      </c>
      <c r="C43" s="19">
        <v>12818.4</v>
      </c>
      <c r="D43" s="28">
        <f>Table1[[#This Row],[قیمت به یوان /RMB PRICE]]/6.98</f>
        <v>1836.4469914040112</v>
      </c>
      <c r="E43" s="6" t="s">
        <v>19</v>
      </c>
      <c r="F43" s="6" t="s">
        <v>20</v>
      </c>
      <c r="G43" s="6" t="s">
        <v>23</v>
      </c>
    </row>
    <row r="44" spans="1:7" ht="13.2" customHeight="1" x14ac:dyDescent="0.3">
      <c r="A44" s="21">
        <v>1</v>
      </c>
      <c r="B44" s="21" t="s">
        <v>45</v>
      </c>
      <c r="C44" s="22">
        <v>1350</v>
      </c>
      <c r="D44" s="23">
        <f>Table1[[#This Row],[قیمت به یوان /RMB PRICE]]/6.98</f>
        <v>193.40974212034382</v>
      </c>
      <c r="E44" s="24" t="s">
        <v>19</v>
      </c>
      <c r="F44" s="21" t="s">
        <v>20</v>
      </c>
      <c r="G44" s="21" t="s">
        <v>21</v>
      </c>
    </row>
    <row r="45" spans="1:7" ht="13.2" customHeight="1" x14ac:dyDescent="0.3">
      <c r="A45" s="29">
        <v>2</v>
      </c>
      <c r="B45" s="29" t="s">
        <v>37</v>
      </c>
      <c r="C45" s="30">
        <v>1552</v>
      </c>
      <c r="D45" s="31">
        <f>Table1[[#This Row],[قیمت به یوان /RMB PRICE]]/6.98</f>
        <v>222.34957020057305</v>
      </c>
      <c r="E45" s="32" t="s">
        <v>19</v>
      </c>
      <c r="F45" s="29" t="s">
        <v>20</v>
      </c>
      <c r="G45" s="29" t="s">
        <v>21</v>
      </c>
    </row>
    <row r="46" spans="1:7" ht="13.2" customHeight="1" x14ac:dyDescent="0.3">
      <c r="A46" s="25">
        <v>3</v>
      </c>
      <c r="B46" s="25" t="s">
        <v>38</v>
      </c>
      <c r="C46" s="26">
        <v>1712</v>
      </c>
      <c r="D46" s="27">
        <f>Table1[[#This Row],[قیمت به یوان /RMB PRICE]]/6.98</f>
        <v>245.27220630372491</v>
      </c>
      <c r="E46" s="28" t="s">
        <v>19</v>
      </c>
      <c r="F46" s="25" t="s">
        <v>20</v>
      </c>
      <c r="G46" s="25" t="s">
        <v>21</v>
      </c>
    </row>
    <row r="47" spans="1:7" ht="13.2" customHeight="1" x14ac:dyDescent="0.3">
      <c r="A47" s="21">
        <v>4</v>
      </c>
      <c r="B47" s="21" t="s">
        <v>39</v>
      </c>
      <c r="C47" s="22">
        <v>1992</v>
      </c>
      <c r="D47" s="23">
        <f>Table1[[#This Row],[قیمت به یوان /RMB PRICE]]/6.98</f>
        <v>285.38681948424068</v>
      </c>
      <c r="E47" s="24" t="s">
        <v>19</v>
      </c>
      <c r="F47" s="21" t="s">
        <v>20</v>
      </c>
      <c r="G47" s="21" t="s">
        <v>21</v>
      </c>
    </row>
    <row r="48" spans="1:7" ht="13.2" customHeight="1" x14ac:dyDescent="0.3">
      <c r="A48" s="29">
        <v>5</v>
      </c>
      <c r="B48" s="29" t="s">
        <v>40</v>
      </c>
      <c r="C48" s="30">
        <v>2188</v>
      </c>
      <c r="D48" s="31">
        <f>Table1[[#This Row],[قیمت به یوان /RMB PRICE]]/6.98</f>
        <v>313.46704871060172</v>
      </c>
      <c r="E48" s="32" t="s">
        <v>19</v>
      </c>
      <c r="F48" s="29" t="s">
        <v>20</v>
      </c>
      <c r="G48" s="29" t="s">
        <v>21</v>
      </c>
    </row>
    <row r="49" spans="1:7" ht="13.2" customHeight="1" x14ac:dyDescent="0.3">
      <c r="A49" s="25">
        <v>6</v>
      </c>
      <c r="B49" s="25" t="s">
        <v>41</v>
      </c>
      <c r="C49" s="26">
        <v>2852</v>
      </c>
      <c r="D49" s="27">
        <f>Table1[[#This Row],[قیمت به یوان /RMB PRICE]]/6.98</f>
        <v>408.59598853868192</v>
      </c>
      <c r="E49" s="28" t="s">
        <v>19</v>
      </c>
      <c r="F49" s="25" t="s">
        <v>20</v>
      </c>
      <c r="G49" s="25" t="s">
        <v>21</v>
      </c>
    </row>
    <row r="50" spans="1:7" ht="13.2" customHeight="1" x14ac:dyDescent="0.3">
      <c r="A50" s="21">
        <v>7</v>
      </c>
      <c r="B50" s="21" t="s">
        <v>42</v>
      </c>
      <c r="C50" s="22">
        <v>3596</v>
      </c>
      <c r="D50" s="23">
        <f>Table1[[#This Row],[قیمت به یوان /RMB PRICE]]/6.98</f>
        <v>515.1862464183381</v>
      </c>
      <c r="E50" s="24" t="s">
        <v>19</v>
      </c>
      <c r="F50" s="21" t="s">
        <v>20</v>
      </c>
      <c r="G50" s="21" t="s">
        <v>21</v>
      </c>
    </row>
    <row r="51" spans="1:7" ht="13.2" customHeight="1" x14ac:dyDescent="0.3">
      <c r="A51" s="29">
        <v>8</v>
      </c>
      <c r="B51" s="29" t="s">
        <v>47</v>
      </c>
      <c r="C51" s="30">
        <v>2836</v>
      </c>
      <c r="D51" s="31">
        <f>Table1[[#This Row],[قیمت به یوان /RMB PRICE]]/6.98</f>
        <v>406.30372492836676</v>
      </c>
      <c r="E51" s="32" t="s">
        <v>19</v>
      </c>
      <c r="F51" s="29" t="s">
        <v>20</v>
      </c>
      <c r="G51" s="29" t="s">
        <v>21</v>
      </c>
    </row>
    <row r="52" spans="1:7" ht="13.2" customHeight="1" x14ac:dyDescent="0.3">
      <c r="A52" s="25">
        <v>9</v>
      </c>
      <c r="B52" s="25" t="s">
        <v>48</v>
      </c>
      <c r="C52" s="26">
        <v>4360</v>
      </c>
      <c r="D52" s="27">
        <f>Table1[[#This Row],[قیمت به یوان /RMB PRICE]]/6.98</f>
        <v>624.64183381088822</v>
      </c>
      <c r="E52" s="28" t="s">
        <v>19</v>
      </c>
      <c r="F52" s="25" t="s">
        <v>20</v>
      </c>
      <c r="G52" s="25" t="s">
        <v>49</v>
      </c>
    </row>
    <row r="53" spans="1:7" ht="13.2" customHeight="1" x14ac:dyDescent="0.3">
      <c r="A53" s="21">
        <v>10</v>
      </c>
      <c r="B53" s="21" t="s">
        <v>50</v>
      </c>
      <c r="C53" s="22">
        <v>4568</v>
      </c>
      <c r="D53" s="23">
        <f>Table1[[#This Row],[قیمت به یوان /RMB PRICE]]/6.98</f>
        <v>654.44126074498558</v>
      </c>
      <c r="E53" s="24" t="s">
        <v>19</v>
      </c>
      <c r="F53" s="21" t="s">
        <v>20</v>
      </c>
      <c r="G53" s="21" t="s">
        <v>49</v>
      </c>
    </row>
    <row r="54" spans="1:7" ht="13.2" customHeight="1" x14ac:dyDescent="0.3">
      <c r="A54" s="29">
        <v>11</v>
      </c>
      <c r="B54" s="29" t="s">
        <v>51</v>
      </c>
      <c r="C54" s="30">
        <v>6364</v>
      </c>
      <c r="D54" s="31">
        <f>Table1[[#This Row],[قیمت به یوان /RMB PRICE]]/6.98</f>
        <v>911.74785100286522</v>
      </c>
      <c r="E54" s="32" t="s">
        <v>19</v>
      </c>
      <c r="F54" s="29" t="s">
        <v>20</v>
      </c>
      <c r="G54" s="29" t="s">
        <v>49</v>
      </c>
    </row>
    <row r="55" spans="1:7" x14ac:dyDescent="0.3">
      <c r="A55" s="38"/>
      <c r="B55" s="38"/>
      <c r="C55" s="38"/>
      <c r="D55" s="38"/>
      <c r="E55" s="38"/>
      <c r="F55" s="38"/>
      <c r="G55" s="38"/>
    </row>
    <row r="56" spans="1:7" x14ac:dyDescent="0.3">
      <c r="A56" s="38" t="s">
        <v>9</v>
      </c>
      <c r="B56" s="38"/>
      <c r="C56" s="38"/>
      <c r="D56" s="38"/>
      <c r="E56" s="38"/>
      <c r="F56" s="38"/>
      <c r="G56" s="38"/>
    </row>
    <row r="57" spans="1:7" x14ac:dyDescent="0.3">
      <c r="A57" s="37" t="s">
        <v>8</v>
      </c>
      <c r="B57" s="37"/>
      <c r="C57" s="37"/>
      <c r="D57" s="37"/>
      <c r="E57" s="37"/>
      <c r="F57" s="37"/>
      <c r="G57" s="37"/>
    </row>
  </sheetData>
  <mergeCells count="9">
    <mergeCell ref="A57:G57"/>
    <mergeCell ref="A56:G56"/>
    <mergeCell ref="A55:G5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2023-07-20T06:44:29Z</cp:lastPrinted>
  <dcterms:created xsi:type="dcterms:W3CDTF">2015-06-05T18:17:20Z</dcterms:created>
  <dcterms:modified xsi:type="dcterms:W3CDTF">2023-07-21T06:00:00Z</dcterms:modified>
</cp:coreProperties>
</file>