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7\"/>
    </mc:Choice>
  </mc:AlternateContent>
  <xr:revisionPtr revIDLastSave="0" documentId="13_ncr:1_{312F6632-6373-4F04-A8C4-C54DF43DC41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27" i="1"/>
  <c r="D28" i="1"/>
  <c r="D29" i="1"/>
  <c r="D30" i="1"/>
  <c r="D31" i="1"/>
  <c r="D32" i="1"/>
  <c r="D33" i="1"/>
  <c r="D34" i="1"/>
  <c r="D35" i="1"/>
  <c r="D36" i="1"/>
  <c r="D37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11" i="1"/>
</calcChain>
</file>

<file path=xl/sharedStrings.xml><?xml version="1.0" encoding="utf-8"?>
<sst xmlns="http://schemas.openxmlformats.org/spreadsheetml/2006/main" count="159" uniqueCount="59">
  <si>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</si>
  <si>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</si>
  <si>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</si>
  <si>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</si>
  <si>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</si>
  <si>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</si>
  <si>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</si>
  <si>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</si>
  <si>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</si>
  <si>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</si>
  <si>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</si>
  <si>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</si>
  <si>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</si>
  <si>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</si>
  <si>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</si>
  <si>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</si>
  <si>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</si>
  <si>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</si>
  <si>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</si>
  <si>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</si>
  <si>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</si>
  <si>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</si>
  <si>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Hk/ stock</t>
  </si>
  <si>
    <t>SZ/stock</t>
  </si>
  <si>
    <t>S19pro+ 117t/ New</t>
  </si>
  <si>
    <t>S19j pro+ 120t/ New</t>
  </si>
  <si>
    <t>Mobile: +8617818737113 / +1 312 7313650</t>
  </si>
  <si>
    <r>
      <t xml:space="preserve">VNS GROUP LIMITED / </t>
    </r>
    <r>
      <rPr>
        <sz val="11"/>
        <color rgb="FFFF0000"/>
        <rFont val="Calibri"/>
        <family val="2"/>
        <scheme val="minor"/>
      </rPr>
      <t>VNS GROUP U.S LLC</t>
    </r>
  </si>
  <si>
    <t>Add: 30 N Gould St Ste R, Sheridan, WY 82801, USA</t>
  </si>
  <si>
    <t>S19jpro 104t/ New</t>
  </si>
  <si>
    <t>M30s++ 100t/ New</t>
  </si>
  <si>
    <t>M30s++ 106t/ New</t>
  </si>
  <si>
    <t>M30s++ 108t/ New</t>
  </si>
  <si>
    <t>E9pro 3780m/ New</t>
  </si>
  <si>
    <t>ETC/ETCHO</t>
  </si>
  <si>
    <t>E9pro 3680m/ New</t>
  </si>
  <si>
    <t>E9pro 3580m/ New</t>
  </si>
  <si>
    <t>S19 90t/ New</t>
  </si>
  <si>
    <t>M30s++ 104t/ New</t>
  </si>
  <si>
    <t>S19 96t/ New</t>
  </si>
  <si>
    <t>M30s++ 102t/ New</t>
  </si>
  <si>
    <t>E9pro 3480m/ New</t>
  </si>
  <si>
    <t>S19xpHyd 257T/ New</t>
  </si>
  <si>
    <t>S19 95t/ New</t>
  </si>
  <si>
    <t>S19pro 104t/ New</t>
  </si>
  <si>
    <t>S19pro 110t/ New</t>
  </si>
  <si>
    <t>M30s++ 110t/ New</t>
  </si>
  <si>
    <t>E9 2400m/ New</t>
  </si>
  <si>
    <t>M50 120t/New</t>
  </si>
  <si>
    <t>M50 122t/New</t>
  </si>
  <si>
    <t>M21s 50t二手/ کارکرده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</si>
  <si>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</si>
  <si>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</si>
  <si>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</si>
  <si>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</si>
  <si>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</si>
  <si>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</si>
  <si>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M20s 70t 二手/ کارکرده</t>
  </si>
  <si>
    <t>M50s 130t/New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</si>
</sst>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37</xdr:row>
      <xdr:rowOff>15240</xdr:rowOff>
    </xdr:from>
    <xdr:to>
      <xdr:col>7</xdr:col>
      <xdr:colOff>0</xdr:colOff>
      <xdr:row>38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29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7" totalsRowShown="0" headerRowDxfId="8" dataDxfId="7">
  <autoFilter ref="A8:G4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zoomScaleNormal="100" zoomScaleSheetLayoutView="100" workbookViewId="0">
      <selection activeCell="F22" sqref="F2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27</v>
      </c>
      <c r="C1" s="33"/>
      <c r="D1" s="33"/>
      <c r="E1" s="33"/>
      <c r="F1" s="33"/>
      <c r="G1" s="33"/>
    </row>
    <row r="2" spans="1:7" x14ac:dyDescent="0.3">
      <c r="B2" s="33" t="s">
        <v>26</v>
      </c>
      <c r="C2" s="33"/>
      <c r="D2" s="33"/>
      <c r="E2" s="33"/>
      <c r="F2" s="33"/>
      <c r="G2" s="33"/>
    </row>
    <row r="3" spans="1:7" x14ac:dyDescent="0.3">
      <c r="B3" s="33" t="s">
        <v>28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4</v>
      </c>
    </row>
    <row r="7" spans="1:7" ht="15.6" x14ac:dyDescent="0.3">
      <c r="A7" s="19" t="s">
        <v>13</v>
      </c>
      <c r="B7" s="19"/>
      <c r="C7" s="20"/>
      <c r="D7" s="19"/>
      <c r="E7" s="19"/>
      <c r="F7" s="19"/>
      <c r="G7" s="7">
        <v>45104</v>
      </c>
    </row>
    <row r="8" spans="1:7" x14ac:dyDescent="0.3">
      <c r="A8" s="4" t="s">
        <v>2</v>
      </c>
      <c r="B8" s="9" t="s">
        <v>5</v>
      </c>
      <c r="C8" s="21" t="s">
        <v>18</v>
      </c>
      <c r="D8" s="3" t="s">
        <v>6</v>
      </c>
      <c r="E8" s="3" t="s">
        <v>7</v>
      </c>
      <c r="F8" s="3" t="s">
        <v>16</v>
      </c>
      <c r="G8" s="3" t="s">
        <v>15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10</v>
      </c>
      <c r="C10" s="23" t="s">
        <v>17</v>
      </c>
      <c r="D10" s="16" t="s">
        <v>14</v>
      </c>
      <c r="E10" s="14" t="s">
        <v>11</v>
      </c>
      <c r="F10" s="14" t="s">
        <v>16</v>
      </c>
      <c r="G10" s="14" t="s">
        <v>12</v>
      </c>
    </row>
    <row r="11" spans="1:7" ht="13.2" customHeight="1" x14ac:dyDescent="0.3">
      <c r="A11" s="6">
        <v>1</v>
      </c>
      <c r="B11" s="8" t="s">
        <v>33</v>
      </c>
      <c r="C11" s="26">
        <v>15356.000000000002</v>
      </c>
      <c r="D11" s="18">
        <f>Table1[[#This Row],[قیمت به یوان /RMB PRICE]]/6.98</f>
        <v>2200</v>
      </c>
      <c r="E11" s="6" t="s">
        <v>19</v>
      </c>
      <c r="F11" s="6" t="s">
        <v>34</v>
      </c>
      <c r="G11" s="6" t="s">
        <v>22</v>
      </c>
    </row>
    <row r="12" spans="1:7" ht="13.2" customHeight="1" x14ac:dyDescent="0.3">
      <c r="A12" s="6">
        <v>2</v>
      </c>
      <c r="B12" s="8" t="s">
        <v>35</v>
      </c>
      <c r="C12" s="26">
        <v>14658</v>
      </c>
      <c r="D12" s="18">
        <f>Table1[[#This Row],[قیمت به یوان /RMB PRICE]]/6.98</f>
        <v>2100</v>
      </c>
      <c r="E12" s="6" t="s">
        <v>19</v>
      </c>
      <c r="F12" s="6" t="s">
        <v>34</v>
      </c>
      <c r="G12" s="6" t="s">
        <v>22</v>
      </c>
    </row>
    <row r="13" spans="1:7" ht="13.2" customHeight="1" x14ac:dyDescent="0.3">
      <c r="A13" s="6">
        <v>3</v>
      </c>
      <c r="B13" s="8" t="s">
        <v>36</v>
      </c>
      <c r="C13" s="26">
        <v>13960</v>
      </c>
      <c r="D13" s="18">
        <f>Table1[[#This Row],[قیمت به یوان /RMB PRICE]]/6.98</f>
        <v>1999.9999999999998</v>
      </c>
      <c r="E13" s="6" t="s">
        <v>19</v>
      </c>
      <c r="F13" s="6" t="s">
        <v>34</v>
      </c>
      <c r="G13" s="6" t="s">
        <v>22</v>
      </c>
    </row>
    <row r="14" spans="1:7" ht="13.2" customHeight="1" x14ac:dyDescent="0.3">
      <c r="A14" s="6">
        <v>4</v>
      </c>
      <c r="B14" s="8" t="s">
        <v>41</v>
      </c>
      <c r="C14" s="26">
        <v>13262</v>
      </c>
      <c r="D14" s="18">
        <f>Table1[[#This Row],[قیمت به یوان /RMB PRICE]]/6.98</f>
        <v>1899.9999999999998</v>
      </c>
      <c r="E14" s="6" t="s">
        <v>19</v>
      </c>
      <c r="F14" s="6" t="s">
        <v>34</v>
      </c>
      <c r="G14" s="6" t="s">
        <v>22</v>
      </c>
    </row>
    <row r="15" spans="1:7" ht="13.2" customHeight="1" x14ac:dyDescent="0.3">
      <c r="A15" s="6">
        <v>5</v>
      </c>
      <c r="B15" s="8" t="s">
        <v>47</v>
      </c>
      <c r="C15" s="26">
        <v>7538.4000000000005</v>
      </c>
      <c r="D15" s="18">
        <f>Table1[[#This Row],[قیمت به یوان /RMB PRICE]]/6.98</f>
        <v>1080</v>
      </c>
      <c r="E15" s="6" t="s">
        <v>19</v>
      </c>
      <c r="F15" s="6" t="s">
        <v>34</v>
      </c>
      <c r="G15" s="6" t="s">
        <v>22</v>
      </c>
    </row>
    <row r="16" spans="1:7" ht="13.2" customHeight="1" x14ac:dyDescent="0.3">
      <c r="A16" s="6">
        <v>6</v>
      </c>
      <c r="B16" s="8" t="s">
        <v>42</v>
      </c>
      <c r="C16" s="26">
        <v>44298.57</v>
      </c>
      <c r="D16" s="18">
        <f>Table1[[#This Row],[قیمت به یوان /RMB PRICE]]/6.98</f>
        <v>6346.5</v>
      </c>
      <c r="E16" s="6" t="s">
        <v>19</v>
      </c>
      <c r="F16" s="6" t="s">
        <v>20</v>
      </c>
      <c r="G16" s="6" t="s">
        <v>22</v>
      </c>
    </row>
    <row r="17" spans="1:7" ht="13.2" customHeight="1" x14ac:dyDescent="0.3">
      <c r="A17" s="6">
        <v>7</v>
      </c>
      <c r="B17" s="8" t="s">
        <v>37</v>
      </c>
      <c r="C17" s="26">
        <v>5248.96</v>
      </c>
      <c r="D17" s="18">
        <f>Table1[[#This Row],[قیمت به یوان /RMB PRICE]]/6.98</f>
        <v>752</v>
      </c>
      <c r="E17" s="6" t="s">
        <v>19</v>
      </c>
      <c r="F17" s="6" t="s">
        <v>20</v>
      </c>
      <c r="G17" s="6" t="s">
        <v>22</v>
      </c>
    </row>
    <row r="18" spans="1:7" ht="13.2" customHeight="1" x14ac:dyDescent="0.3">
      <c r="A18" s="6">
        <v>8</v>
      </c>
      <c r="B18" s="8" t="s">
        <v>43</v>
      </c>
      <c r="C18" s="26">
        <v>6041.1900000000005</v>
      </c>
      <c r="D18" s="18">
        <f>Table1[[#This Row],[قیمت به یوان /RMB PRICE]]/6.98</f>
        <v>865.5</v>
      </c>
      <c r="E18" s="6" t="s">
        <v>19</v>
      </c>
      <c r="F18" s="6" t="s">
        <v>20</v>
      </c>
      <c r="G18" s="6" t="s">
        <v>22</v>
      </c>
    </row>
    <row r="19" spans="1:7" ht="13.2" customHeight="1" x14ac:dyDescent="0.3">
      <c r="A19" s="6">
        <v>9</v>
      </c>
      <c r="B19" s="8" t="s">
        <v>39</v>
      </c>
      <c r="C19" s="26">
        <v>8389.9600000000009</v>
      </c>
      <c r="D19" s="18">
        <f>Table1[[#This Row],[قیمت به یوان /RMB PRICE]]/6.98</f>
        <v>1202</v>
      </c>
      <c r="E19" s="6" t="s">
        <v>19</v>
      </c>
      <c r="F19" s="6" t="s">
        <v>20</v>
      </c>
      <c r="G19" s="6" t="s">
        <v>22</v>
      </c>
    </row>
    <row r="20" spans="1:7" ht="13.2" customHeight="1" x14ac:dyDescent="0.3">
      <c r="A20" s="6">
        <v>10</v>
      </c>
      <c r="B20" s="8" t="s">
        <v>29</v>
      </c>
      <c r="C20" s="26">
        <v>10148.92</v>
      </c>
      <c r="D20" s="18">
        <f>Table1[[#This Row],[قیمت به یوان /RMB PRICE]]/6.98</f>
        <v>1454</v>
      </c>
      <c r="E20" s="6" t="s">
        <v>19</v>
      </c>
      <c r="F20" s="6" t="s">
        <v>20</v>
      </c>
      <c r="G20" s="6" t="s">
        <v>22</v>
      </c>
    </row>
    <row r="21" spans="1:7" ht="13.2" customHeight="1" x14ac:dyDescent="0.3">
      <c r="A21" s="6">
        <v>11</v>
      </c>
      <c r="B21" s="8" t="s">
        <v>44</v>
      </c>
      <c r="C21" s="26">
        <v>9495.5919999999987</v>
      </c>
      <c r="D21" s="18">
        <f>Table1[[#This Row],[قیمت به یوان /RMB PRICE]]/6.98</f>
        <v>1360.3999999999996</v>
      </c>
      <c r="E21" s="6" t="s">
        <v>19</v>
      </c>
      <c r="F21" s="6" t="s">
        <v>20</v>
      </c>
      <c r="G21" s="6" t="s">
        <v>22</v>
      </c>
    </row>
    <row r="22" spans="1:7" ht="13.2" customHeight="1" x14ac:dyDescent="0.3">
      <c r="A22" s="6">
        <v>12</v>
      </c>
      <c r="B22" s="8" t="s">
        <v>45</v>
      </c>
      <c r="C22" s="26">
        <v>12096.34</v>
      </c>
      <c r="D22" s="18">
        <f>Table1[[#This Row],[قیمت به یوان /RMB PRICE]]/6.98</f>
        <v>1733</v>
      </c>
      <c r="E22" s="6" t="s">
        <v>19</v>
      </c>
      <c r="F22" s="6" t="s">
        <v>20</v>
      </c>
      <c r="G22" s="6" t="s">
        <v>22</v>
      </c>
    </row>
    <row r="23" spans="1:7" ht="13.2" customHeight="1" x14ac:dyDescent="0.3">
      <c r="A23" s="6">
        <v>13</v>
      </c>
      <c r="B23" s="8" t="s">
        <v>24</v>
      </c>
      <c r="C23" s="26">
        <v>11455.576000000001</v>
      </c>
      <c r="D23" s="18">
        <f>Table1[[#This Row],[قیمت به یوان /RMB PRICE]]/6.98</f>
        <v>1641.2</v>
      </c>
      <c r="E23" s="6" t="s">
        <v>19</v>
      </c>
      <c r="F23" s="6" t="s">
        <v>20</v>
      </c>
      <c r="G23" s="6" t="s">
        <v>22</v>
      </c>
    </row>
    <row r="24" spans="1:7" ht="13.2" customHeight="1" x14ac:dyDescent="0.3">
      <c r="A24" s="6">
        <v>14</v>
      </c>
      <c r="B24" s="8" t="s">
        <v>25</v>
      </c>
      <c r="C24" s="26">
        <v>12185.684000000001</v>
      </c>
      <c r="D24" s="18">
        <f>Table1[[#This Row],[قیمت به یوان /RMB PRICE]]/6.98</f>
        <v>1745.8</v>
      </c>
      <c r="E24" s="6" t="s">
        <v>19</v>
      </c>
      <c r="F24" s="6" t="s">
        <v>20</v>
      </c>
      <c r="G24" s="6" t="s">
        <v>22</v>
      </c>
    </row>
    <row r="25" spans="1:7" ht="13.2" customHeight="1" x14ac:dyDescent="0.3">
      <c r="A25" s="6">
        <v>15</v>
      </c>
      <c r="B25" s="8" t="s">
        <v>30</v>
      </c>
      <c r="C25" s="26">
        <v>8550.5</v>
      </c>
      <c r="D25" s="18">
        <f>Table1[[#This Row],[قیمت به یوان /RMB PRICE]]/6.98</f>
        <v>1225</v>
      </c>
      <c r="E25" s="6" t="s">
        <v>19</v>
      </c>
      <c r="F25" s="6" t="s">
        <v>20</v>
      </c>
      <c r="G25" s="6" t="s">
        <v>22</v>
      </c>
    </row>
    <row r="26" spans="1:7" ht="13.2" customHeight="1" x14ac:dyDescent="0.3">
      <c r="A26" s="6">
        <v>16</v>
      </c>
      <c r="B26" s="8" t="s">
        <v>38</v>
      </c>
      <c r="C26" s="26">
        <v>8632.8639999999996</v>
      </c>
      <c r="D26" s="18">
        <f>Table1[[#This Row],[قیمت به یوان /RMB PRICE]]/6.98</f>
        <v>1236.8</v>
      </c>
      <c r="E26" s="6" t="s">
        <v>19</v>
      </c>
      <c r="F26" s="6" t="s">
        <v>20</v>
      </c>
      <c r="G26" s="6" t="s">
        <v>22</v>
      </c>
    </row>
    <row r="27" spans="1:7" ht="13.2" customHeight="1" x14ac:dyDescent="0.3">
      <c r="A27" s="6">
        <v>17</v>
      </c>
      <c r="B27" s="8" t="s">
        <v>31</v>
      </c>
      <c r="C27" s="26">
        <v>9079.5840000000026</v>
      </c>
      <c r="D27" s="18">
        <f>Table1[[#This Row],[قیمت به یوان /RMB PRICE]]/6.98</f>
        <v>1300.8000000000002</v>
      </c>
      <c r="E27" s="6" t="s">
        <v>19</v>
      </c>
      <c r="F27" s="6" t="s">
        <v>20</v>
      </c>
      <c r="G27" s="6" t="s">
        <v>22</v>
      </c>
    </row>
    <row r="28" spans="1:7" ht="13.2" customHeight="1" x14ac:dyDescent="0.3">
      <c r="A28" s="6">
        <v>18</v>
      </c>
      <c r="B28" s="8" t="s">
        <v>32</v>
      </c>
      <c r="C28" s="26">
        <v>9395.08</v>
      </c>
      <c r="D28" s="18">
        <f>Table1[[#This Row],[قیمت به یوان /RMB PRICE]]/6.98</f>
        <v>1346</v>
      </c>
      <c r="E28" s="6" t="s">
        <v>19</v>
      </c>
      <c r="F28" s="6" t="s">
        <v>20</v>
      </c>
      <c r="G28" s="6" t="s">
        <v>22</v>
      </c>
    </row>
    <row r="29" spans="1:7" ht="13.2" customHeight="1" x14ac:dyDescent="0.3">
      <c r="A29" s="6">
        <v>19</v>
      </c>
      <c r="B29" s="8"/>
      <c r="C29" s="26"/>
      <c r="D29" s="18">
        <f>Table1[[#This Row],[قیمت به یوان /RMB PRICE]]/6.98</f>
        <v>0</v>
      </c>
      <c r="E29" s="6"/>
      <c r="F29" s="6"/>
      <c r="G29" s="6"/>
    </row>
    <row r="30" spans="1:7" ht="24.6" customHeight="1" x14ac:dyDescent="0.3">
      <c r="A30" s="6">
        <v>12</v>
      </c>
      <c r="B30" s="8"/>
      <c r="C30" s="24"/>
      <c r="D30" s="18">
        <f>Table1[[#This Row],[قیمت به یوان /RMB PRICE]]/6.98</f>
        <v>0</v>
      </c>
      <c r="E30" s="6"/>
      <c r="F30" s="6"/>
      <c r="G30" s="6"/>
    </row>
    <row r="31" spans="1:7" ht="13.2" customHeight="1" x14ac:dyDescent="0.3">
      <c r="A31" s="6">
        <v>1</v>
      </c>
      <c r="B31" s="8" t="s">
        <v>40</v>
      </c>
      <c r="C31" s="26">
        <v>8536.5400000000009</v>
      </c>
      <c r="D31" s="18">
        <f>Table1[[#This Row],[قیمت به یوان /RMB PRICE]]/6.98</f>
        <v>1223</v>
      </c>
      <c r="E31" s="6" t="s">
        <v>19</v>
      </c>
      <c r="F31" s="6" t="s">
        <v>20</v>
      </c>
      <c r="G31" s="6" t="s">
        <v>23</v>
      </c>
    </row>
    <row r="32" spans="1:7" ht="13.2" customHeight="1" x14ac:dyDescent="0.3">
      <c r="A32" s="6">
        <v>2</v>
      </c>
      <c r="B32" s="8" t="s">
        <v>38</v>
      </c>
      <c r="C32" s="26">
        <v>8769.6720000000005</v>
      </c>
      <c r="D32" s="18">
        <f>Table1[[#This Row],[قیمت به یوان /RMB PRICE]]/6.98</f>
        <v>1256.4000000000001</v>
      </c>
      <c r="E32" s="6" t="s">
        <v>19</v>
      </c>
      <c r="F32" s="6" t="s">
        <v>20</v>
      </c>
      <c r="G32" s="6" t="s">
        <v>23</v>
      </c>
    </row>
    <row r="33" spans="1:7" ht="13.2" customHeight="1" x14ac:dyDescent="0.3">
      <c r="A33" s="6">
        <v>3</v>
      </c>
      <c r="B33" s="8" t="s">
        <v>31</v>
      </c>
      <c r="C33" s="26">
        <v>9005.5959999999995</v>
      </c>
      <c r="D33" s="18">
        <f>Table1[[#This Row],[قیمت به یوان /RMB PRICE]]/6.98</f>
        <v>1290.1999999999998</v>
      </c>
      <c r="E33" s="6" t="s">
        <v>19</v>
      </c>
      <c r="F33" s="6" t="s">
        <v>20</v>
      </c>
      <c r="G33" s="6" t="s">
        <v>23</v>
      </c>
    </row>
    <row r="34" spans="1:7" ht="13.2" customHeight="1" x14ac:dyDescent="0.3">
      <c r="A34" s="6">
        <v>4</v>
      </c>
      <c r="B34" s="8" t="s">
        <v>32</v>
      </c>
      <c r="C34" s="26">
        <v>9244.3120000000017</v>
      </c>
      <c r="D34" s="18">
        <f>Table1[[#This Row],[قیمت به یوان /RMB PRICE]]/6.98</f>
        <v>1324.4</v>
      </c>
      <c r="E34" s="6" t="s">
        <v>19</v>
      </c>
      <c r="F34" s="6" t="s">
        <v>20</v>
      </c>
      <c r="G34" s="6" t="s">
        <v>23</v>
      </c>
    </row>
    <row r="35" spans="1:7" ht="13.2" customHeight="1" x14ac:dyDescent="0.3">
      <c r="A35" s="6">
        <v>5</v>
      </c>
      <c r="B35" s="8" t="s">
        <v>46</v>
      </c>
      <c r="C35" s="26">
        <v>9562.6</v>
      </c>
      <c r="D35" s="18">
        <f>Table1[[#This Row],[قیمت به یوان /RMB PRICE]]/6.98</f>
        <v>1370</v>
      </c>
      <c r="E35" s="6" t="s">
        <v>19</v>
      </c>
      <c r="F35" s="6" t="s">
        <v>20</v>
      </c>
      <c r="G35" s="6" t="s">
        <v>23</v>
      </c>
    </row>
    <row r="36" spans="1:7" ht="13.2" customHeight="1" x14ac:dyDescent="0.3">
      <c r="A36" s="6">
        <v>6</v>
      </c>
      <c r="B36" s="8" t="s">
        <v>48</v>
      </c>
      <c r="C36" s="26">
        <v>12410.44</v>
      </c>
      <c r="D36" s="18">
        <f>Table1[[#This Row],[قیمت به یوان /RMB PRICE]]/6.98</f>
        <v>1778</v>
      </c>
      <c r="E36" s="6" t="s">
        <v>19</v>
      </c>
      <c r="F36" s="6" t="s">
        <v>20</v>
      </c>
      <c r="G36" s="6" t="s">
        <v>23</v>
      </c>
    </row>
    <row r="37" spans="1:7" ht="13.2" customHeight="1" x14ac:dyDescent="0.3">
      <c r="A37" s="6">
        <v>7</v>
      </c>
      <c r="B37" s="8" t="s">
        <v>49</v>
      </c>
      <c r="C37" s="26">
        <v>12781.776000000002</v>
      </c>
      <c r="D37" s="18">
        <f>Table1[[#This Row],[قیمت به یوان /RMB PRICE]]/6.98</f>
        <v>1831.2</v>
      </c>
      <c r="E37" s="6" t="s">
        <v>19</v>
      </c>
      <c r="F37" s="6" t="s">
        <v>20</v>
      </c>
      <c r="G37" s="6" t="s">
        <v>23</v>
      </c>
    </row>
    <row r="38" spans="1:7" ht="22.2" customHeight="1" x14ac:dyDescent="0.3">
      <c r="A38" s="6"/>
      <c r="B38" s="8" t="s">
        <v>58</v>
      </c>
      <c r="C38" s="24">
        <v>17771.080000000002</v>
      </c>
      <c r="D38" s="18">
        <v>2546</v>
      </c>
      <c r="E38" s="6" t="s">
        <v>19</v>
      </c>
      <c r="F38" s="6" t="s">
        <v>20</v>
      </c>
      <c r="G38" s="6" t="s">
        <v>23</v>
      </c>
    </row>
    <row r="39" spans="1:7" ht="13.2" customHeight="1" x14ac:dyDescent="0.3">
      <c r="A39" s="30">
        <v>1</v>
      </c>
      <c r="B39" s="27" t="s">
        <v>50</v>
      </c>
      <c r="C39" s="28">
        <v>1350</v>
      </c>
      <c r="D39" s="29">
        <v>193.40974212034382</v>
      </c>
      <c r="E39" s="30" t="s">
        <v>19</v>
      </c>
      <c r="F39" s="30" t="s">
        <v>20</v>
      </c>
      <c r="G39" s="30" t="s">
        <v>21</v>
      </c>
    </row>
    <row r="40" spans="1:7" ht="13.2" customHeight="1" x14ac:dyDescent="0.3">
      <c r="A40" s="30">
        <v>2</v>
      </c>
      <c r="B40" s="27" t="s">
        <v>51</v>
      </c>
      <c r="C40" s="28">
        <v>1500</v>
      </c>
      <c r="D40" s="29">
        <v>214.89971346704868</v>
      </c>
      <c r="E40" s="30" t="s">
        <v>19</v>
      </c>
      <c r="F40" s="30" t="s">
        <v>20</v>
      </c>
      <c r="G40" s="30" t="s">
        <v>21</v>
      </c>
    </row>
    <row r="41" spans="1:7" ht="13.2" customHeight="1" x14ac:dyDescent="0.3">
      <c r="A41" s="30">
        <v>3</v>
      </c>
      <c r="B41" s="27" t="s">
        <v>52</v>
      </c>
      <c r="C41" s="28">
        <v>1658</v>
      </c>
      <c r="D41" s="29">
        <v>237.53581661891116</v>
      </c>
      <c r="E41" s="30" t="s">
        <v>19</v>
      </c>
      <c r="F41" s="30" t="s">
        <v>20</v>
      </c>
      <c r="G41" s="30" t="s">
        <v>21</v>
      </c>
    </row>
    <row r="42" spans="1:7" ht="13.2" customHeight="1" x14ac:dyDescent="0.3">
      <c r="A42" s="30">
        <v>4</v>
      </c>
      <c r="B42" s="27" t="s">
        <v>53</v>
      </c>
      <c r="C42" s="28">
        <v>1880</v>
      </c>
      <c r="D42" s="29">
        <v>269.34097421203438</v>
      </c>
      <c r="E42" s="30" t="s">
        <v>19</v>
      </c>
      <c r="F42" s="30" t="s">
        <v>20</v>
      </c>
      <c r="G42" s="30" t="s">
        <v>21</v>
      </c>
    </row>
    <row r="43" spans="1:7" ht="13.2" customHeight="1" x14ac:dyDescent="0.3">
      <c r="A43" s="30">
        <v>5</v>
      </c>
      <c r="B43" s="27" t="s">
        <v>54</v>
      </c>
      <c r="C43" s="28">
        <v>2304</v>
      </c>
      <c r="D43" s="29">
        <v>330.08595988538679</v>
      </c>
      <c r="E43" s="30" t="s">
        <v>19</v>
      </c>
      <c r="F43" s="30" t="s">
        <v>20</v>
      </c>
      <c r="G43" s="30" t="s">
        <v>21</v>
      </c>
    </row>
    <row r="44" spans="1:7" ht="13.2" customHeight="1" x14ac:dyDescent="0.3">
      <c r="A44" s="30">
        <v>6</v>
      </c>
      <c r="B44" s="27" t="s">
        <v>55</v>
      </c>
      <c r="C44" s="28">
        <v>2670</v>
      </c>
      <c r="D44" s="29">
        <v>382.52148997134668</v>
      </c>
      <c r="E44" s="30" t="s">
        <v>19</v>
      </c>
      <c r="F44" s="30" t="s">
        <v>20</v>
      </c>
      <c r="G44" s="30" t="s">
        <v>21</v>
      </c>
    </row>
    <row r="45" spans="1:7" ht="13.2" customHeight="1" x14ac:dyDescent="0.3">
      <c r="A45" s="30">
        <v>7</v>
      </c>
      <c r="B45" s="27" t="s">
        <v>56</v>
      </c>
      <c r="C45" s="28">
        <v>2784</v>
      </c>
      <c r="D45" s="29">
        <v>398.85386819484239</v>
      </c>
      <c r="E45" s="30" t="s">
        <v>19</v>
      </c>
      <c r="F45" s="30" t="s">
        <v>20</v>
      </c>
      <c r="G45" s="30" t="s">
        <v>21</v>
      </c>
    </row>
    <row r="46" spans="1:7" ht="13.2" customHeight="1" x14ac:dyDescent="0.3">
      <c r="A46" s="30">
        <v>8</v>
      </c>
      <c r="B46" s="27" t="s">
        <v>57</v>
      </c>
      <c r="C46" s="28">
        <v>2760</v>
      </c>
      <c r="D46" s="29">
        <v>395.41547277936962</v>
      </c>
      <c r="E46" s="30" t="s">
        <v>19</v>
      </c>
      <c r="F46" s="30" t="s">
        <v>20</v>
      </c>
      <c r="G46" s="30" t="s">
        <v>21</v>
      </c>
    </row>
    <row r="47" spans="1:7" ht="13.2" customHeight="1" x14ac:dyDescent="0.3">
      <c r="A47" s="30">
        <v>9</v>
      </c>
      <c r="B47" s="27"/>
      <c r="C47" s="28"/>
      <c r="D47" s="29"/>
      <c r="E47" s="30"/>
      <c r="F47" s="30"/>
      <c r="G47" s="30"/>
    </row>
    <row r="48" spans="1:7" x14ac:dyDescent="0.3">
      <c r="A48" s="32"/>
      <c r="B48" s="32"/>
      <c r="C48" s="32"/>
      <c r="D48" s="32"/>
      <c r="E48" s="32"/>
      <c r="F48" s="32"/>
      <c r="G48" s="32"/>
    </row>
    <row r="49" spans="1:7" x14ac:dyDescent="0.3">
      <c r="A49" s="32" t="s">
        <v>9</v>
      </c>
      <c r="B49" s="32"/>
      <c r="C49" s="32"/>
      <c r="D49" s="32"/>
      <c r="E49" s="32"/>
      <c r="F49" s="32"/>
      <c r="G49" s="32"/>
    </row>
    <row r="50" spans="1:7" x14ac:dyDescent="0.3">
      <c r="A50" s="31" t="s">
        <v>8</v>
      </c>
      <c r="B50" s="31"/>
      <c r="C50" s="31"/>
      <c r="D50" s="31"/>
      <c r="E50" s="31"/>
      <c r="F50" s="31"/>
      <c r="G50" s="31"/>
    </row>
  </sheetData>
  <mergeCells count="9">
    <mergeCell ref="A50:G50"/>
    <mergeCell ref="A49:G49"/>
    <mergeCell ref="A48:G48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2023-06-27T06:12:14Z</cp:lastPrinted>
  <dcterms:created xsi:type="dcterms:W3CDTF">2015-06-05T18:17:20Z</dcterms:created>
  <dcterms:modified xsi:type="dcterms:W3CDTF">2023-06-27T06:21:58Z</dcterms:modified>
</cp:coreProperties>
</file>