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78567443-EC1A-44C2-A67D-6C787EB0F77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</calcChain>
</file>

<file path=xl/sharedStrings.xml><?xml version="1.0" encoding="utf-8"?>
<sst xmlns="http://schemas.openxmlformats.org/spreadsheetml/2006/main" count="159" uniqueCount="62">
  <si>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</si>
  <si>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</si>
  <si>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</si>
  <si>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</si>
  <si>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</si>
  <si>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</si>
  <si>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</si>
  <si>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</si>
  <si>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</si>
  <si>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</si>
  <si>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</si>
  <si>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</si>
  <si>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</si>
  <si>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</si>
  <si>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</si>
  <si>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</si>
  <si>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</si>
  <si>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</si>
  <si>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</si>
  <si>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</si>
  <si>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</si>
  <si>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</si>
  <si>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</si>
  <si>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</si>
  <si>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</si>
  <si>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</si>
  <si>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</si>
  <si>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</si>
  <si>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</si>
  <si>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</si>
  <si>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</si>
  <si>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</si>
  <si>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</si>
  <si>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</si>
  <si>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</si>
  <si>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</si>
  <si>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</si>
  <si>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</si>
  <si>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</si>
  <si>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</si>
  <si>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</si>
  <si>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</si>
  <si>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M30s++ 104t 31w/ New</t>
  </si>
  <si>
    <t>M30s++ 108t 31w/ New</t>
  </si>
  <si>
    <t>M50 110t/New</t>
  </si>
  <si>
    <t>DASH</t>
  </si>
  <si>
    <t>M50 112t/New</t>
  </si>
  <si>
    <t>S19XP 134t/ New</t>
  </si>
  <si>
    <t>M20s 68t 48w 二手/ کارکرده</t>
  </si>
  <si>
    <t>M21s 58t 60w二手/ کارکرده</t>
  </si>
  <si>
    <t>M30s++ 106t 31w/ New</t>
  </si>
  <si>
    <t>S19jpro 104t/ New</t>
  </si>
  <si>
    <t>M50 114t/New</t>
  </si>
  <si>
    <t>M50 120t/New</t>
  </si>
  <si>
    <t>M30s+ 100t 31w/ New</t>
  </si>
  <si>
    <t>M50 118t/New</t>
  </si>
  <si>
    <t>S19 pro 96t/ New</t>
  </si>
  <si>
    <t>S19jpro 100t/ New</t>
  </si>
  <si>
    <t>M30s++ 102t 31w/ New</t>
  </si>
  <si>
    <t>M30s++ 110t 31/ New</t>
  </si>
  <si>
    <t>M50s 128t/New</t>
  </si>
  <si>
    <t>M50s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</si>
</sst>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zoomScaleSheetLayoutView="100" workbookViewId="0">
      <selection activeCell="J9" sqref="J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44995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31</v>
      </c>
      <c r="C11" s="25">
        <v>49275</v>
      </c>
      <c r="D11" s="19">
        <f>Table1[[#This Row],[قیمت به یوان /RMB PRICE]]/6.9</f>
        <v>7141.304347826087</v>
      </c>
      <c r="E11" s="6" t="s">
        <v>23</v>
      </c>
      <c r="F11" s="6" t="s">
        <v>45</v>
      </c>
      <c r="G11" s="6" t="s">
        <v>32</v>
      </c>
    </row>
    <row r="12" spans="1:7" ht="13.2" customHeight="1" x14ac:dyDescent="0.3">
      <c r="A12" s="6">
        <v>2</v>
      </c>
      <c r="B12" s="8" t="s">
        <v>33</v>
      </c>
      <c r="C12" s="25">
        <v>19575</v>
      </c>
      <c r="D12" s="19">
        <f>Table1[[#This Row],[قیمت به یوان /RMB PRICE]]/6.9</f>
        <v>2836.9565217391305</v>
      </c>
      <c r="E12" s="6" t="s">
        <v>23</v>
      </c>
      <c r="F12" s="6" t="s">
        <v>34</v>
      </c>
      <c r="G12" s="6" t="s">
        <v>32</v>
      </c>
    </row>
    <row r="13" spans="1:7" ht="13.2" customHeight="1" x14ac:dyDescent="0.3">
      <c r="A13" s="6">
        <v>3</v>
      </c>
      <c r="B13" s="8" t="s">
        <v>35</v>
      </c>
      <c r="C13" s="25">
        <v>14850</v>
      </c>
      <c r="D13" s="19">
        <f>Table1[[#This Row],[قیمت به یوان /RMB PRICE]]/6.9</f>
        <v>2152.173913043478</v>
      </c>
      <c r="E13" s="6" t="s">
        <v>23</v>
      </c>
      <c r="F13" s="6" t="s">
        <v>36</v>
      </c>
      <c r="G13" s="6" t="s">
        <v>32</v>
      </c>
    </row>
    <row r="14" spans="1:7" ht="13.2" customHeight="1" x14ac:dyDescent="0.3">
      <c r="A14" s="6">
        <v>4</v>
      </c>
      <c r="B14" s="8" t="s">
        <v>37</v>
      </c>
      <c r="C14" s="25">
        <v>42525</v>
      </c>
      <c r="D14" s="19">
        <f>Table1[[#This Row],[قیمت به یوان /RMB PRICE]]/6.9</f>
        <v>6163.0434782608691</v>
      </c>
      <c r="E14" s="6" t="s">
        <v>23</v>
      </c>
      <c r="F14" s="6" t="s">
        <v>38</v>
      </c>
      <c r="G14" s="6" t="s">
        <v>32</v>
      </c>
    </row>
    <row r="15" spans="1:7" ht="13.2" customHeight="1" x14ac:dyDescent="0.3">
      <c r="A15" s="6">
        <v>5</v>
      </c>
      <c r="B15" s="8" t="s">
        <v>39</v>
      </c>
      <c r="C15" s="25">
        <v>43200</v>
      </c>
      <c r="D15" s="19">
        <f>Table1[[#This Row],[قیمت به یوان /RMB PRICE]]/6.9</f>
        <v>6260.869565217391</v>
      </c>
      <c r="E15" s="6" t="s">
        <v>23</v>
      </c>
      <c r="F15" s="6" t="s">
        <v>38</v>
      </c>
      <c r="G15" s="6" t="s">
        <v>32</v>
      </c>
    </row>
    <row r="16" spans="1:7" ht="13.2" customHeight="1" x14ac:dyDescent="0.3">
      <c r="A16" s="6">
        <v>6</v>
      </c>
      <c r="B16" s="8" t="s">
        <v>47</v>
      </c>
      <c r="C16" s="25">
        <v>25211.25</v>
      </c>
      <c r="D16" s="19">
        <f>Table1[[#This Row],[قیمت به یوان /RMB PRICE]]/6.9</f>
        <v>3653.8043478260865</v>
      </c>
      <c r="E16" s="6" t="s">
        <v>23</v>
      </c>
      <c r="F16" s="6" t="s">
        <v>24</v>
      </c>
      <c r="G16" s="6" t="s">
        <v>32</v>
      </c>
    </row>
    <row r="17" spans="1:7" ht="13.2" customHeight="1" x14ac:dyDescent="0.3">
      <c r="A17" s="6">
        <v>7</v>
      </c>
      <c r="B17" s="8" t="s">
        <v>40</v>
      </c>
      <c r="C17" s="25">
        <v>28890</v>
      </c>
      <c r="D17" s="19">
        <f>Table1[[#This Row],[قیمت به یوان /RMB PRICE]]/6.9</f>
        <v>4186.95652173913</v>
      </c>
      <c r="E17" s="6" t="s">
        <v>23</v>
      </c>
      <c r="F17" s="6" t="s">
        <v>24</v>
      </c>
      <c r="G17" s="6" t="s">
        <v>32</v>
      </c>
    </row>
    <row r="18" spans="1:7" ht="13.2" customHeight="1" x14ac:dyDescent="0.3">
      <c r="A18" s="6">
        <v>8</v>
      </c>
      <c r="B18" s="8" t="s">
        <v>56</v>
      </c>
      <c r="C18" s="25">
        <v>8761.5</v>
      </c>
      <c r="D18" s="19">
        <f>Table1[[#This Row],[قیمت به یوان /RMB PRICE]]/6.9</f>
        <v>1269.782608695652</v>
      </c>
      <c r="E18" s="6" t="s">
        <v>23</v>
      </c>
      <c r="F18" s="6" t="s">
        <v>24</v>
      </c>
      <c r="G18" s="6" t="s">
        <v>32</v>
      </c>
    </row>
    <row r="19" spans="1:7" ht="13.2" customHeight="1" x14ac:dyDescent="0.3">
      <c r="A19" s="6">
        <v>9</v>
      </c>
      <c r="B19" s="8" t="s">
        <v>57</v>
      </c>
      <c r="C19" s="25">
        <v>9247.5</v>
      </c>
      <c r="D19" s="19">
        <f>Table1[[#This Row],[قیمت به یوان /RMB PRICE]]/6.9</f>
        <v>1340.2173913043478</v>
      </c>
      <c r="E19" s="6" t="s">
        <v>23</v>
      </c>
      <c r="F19" s="6" t="s">
        <v>24</v>
      </c>
      <c r="G19" s="6" t="s">
        <v>32</v>
      </c>
    </row>
    <row r="20" spans="1:7" ht="13.2" customHeight="1" x14ac:dyDescent="0.3">
      <c r="A20" s="6">
        <v>10</v>
      </c>
      <c r="B20" s="8" t="s">
        <v>51</v>
      </c>
      <c r="C20" s="25">
        <v>10305.9</v>
      </c>
      <c r="D20" s="19">
        <f>Table1[[#This Row],[قیمت به یوان /RMB PRICE]]/6.9</f>
        <v>1493.6086956521738</v>
      </c>
      <c r="E20" s="6" t="s">
        <v>23</v>
      </c>
      <c r="F20" s="6" t="s">
        <v>24</v>
      </c>
      <c r="G20" s="6" t="s">
        <v>32</v>
      </c>
    </row>
    <row r="21" spans="1:7" ht="13.2" customHeight="1" x14ac:dyDescent="0.3">
      <c r="A21" s="6">
        <v>11</v>
      </c>
      <c r="B21" s="8" t="s">
        <v>58</v>
      </c>
      <c r="C21" s="25">
        <v>8737.1999999999989</v>
      </c>
      <c r="D21" s="19">
        <f>Table1[[#This Row],[قیمت به یوان /RMB PRICE]]/6.9</f>
        <v>1266.2608695652173</v>
      </c>
      <c r="E21" s="6" t="s">
        <v>23</v>
      </c>
      <c r="F21" s="6" t="s">
        <v>24</v>
      </c>
      <c r="G21" s="6" t="s">
        <v>32</v>
      </c>
    </row>
    <row r="22" spans="1:7" ht="13.2" customHeight="1" x14ac:dyDescent="0.3">
      <c r="A22" s="6">
        <v>12</v>
      </c>
      <c r="B22" s="8" t="s">
        <v>55</v>
      </c>
      <c r="C22" s="25">
        <v>12922.2</v>
      </c>
      <c r="D22" s="19">
        <f>Table1[[#This Row],[قیمت به یوان /RMB PRICE]]/6.9</f>
        <v>1872.7826086956522</v>
      </c>
      <c r="E22" s="6" t="s">
        <v>23</v>
      </c>
      <c r="F22" s="6" t="s">
        <v>24</v>
      </c>
      <c r="G22" s="6" t="s">
        <v>32</v>
      </c>
    </row>
    <row r="23" spans="1:7" ht="13.2" customHeight="1" x14ac:dyDescent="0.3">
      <c r="A23" s="6">
        <v>13</v>
      </c>
      <c r="B23" s="8" t="s">
        <v>53</v>
      </c>
      <c r="C23" s="25">
        <v>13135.5</v>
      </c>
      <c r="D23" s="19">
        <f>Table1[[#This Row],[قیمت به یوان /RMB PRICE]]/6.9</f>
        <v>1903.695652173913</v>
      </c>
      <c r="E23" s="6" t="s">
        <v>23</v>
      </c>
      <c r="F23" s="6" t="s">
        <v>24</v>
      </c>
      <c r="G23" s="6" t="s">
        <v>32</v>
      </c>
    </row>
    <row r="24" spans="1:7" ht="13.2" customHeight="1" x14ac:dyDescent="0.3">
      <c r="A24" s="6">
        <v>19</v>
      </c>
      <c r="B24" s="8"/>
      <c r="C24" s="25"/>
      <c r="D24" s="19">
        <f>Table1[[#This Row],[قیمت به یوان /RMB PRICE]]/6.9</f>
        <v>0</v>
      </c>
      <c r="E24" s="6"/>
      <c r="F24" s="6"/>
      <c r="G24" s="6"/>
    </row>
    <row r="25" spans="1:7" ht="24.6" customHeight="1" x14ac:dyDescent="0.3">
      <c r="A25" s="6">
        <v>12</v>
      </c>
      <c r="B25" s="8"/>
      <c r="C25" s="25"/>
      <c r="D25" s="19">
        <f>Table1[[#This Row],[قیمت به یوان /RMB PRICE]]/6.9</f>
        <v>0</v>
      </c>
      <c r="E25" s="6"/>
      <c r="F25" s="6"/>
      <c r="G25" s="6"/>
    </row>
    <row r="26" spans="1:7" ht="13.2" customHeight="1" x14ac:dyDescent="0.3">
      <c r="A26" s="6">
        <v>1</v>
      </c>
      <c r="B26" s="28" t="s">
        <v>54</v>
      </c>
      <c r="C26" s="29">
        <v>8775</v>
      </c>
      <c r="D26" s="30">
        <f>Table1[[#This Row],[قیمت به یوان /RMB PRICE]]/6.9</f>
        <v>1271.7391304347825</v>
      </c>
      <c r="E26" s="18" t="s">
        <v>23</v>
      </c>
      <c r="F26" s="18" t="s">
        <v>24</v>
      </c>
      <c r="G26" s="18" t="s">
        <v>41</v>
      </c>
    </row>
    <row r="27" spans="1:7" ht="13.2" customHeight="1" x14ac:dyDescent="0.3">
      <c r="A27" s="6">
        <v>2</v>
      </c>
      <c r="B27" s="28" t="s">
        <v>58</v>
      </c>
      <c r="C27" s="29">
        <v>8943.75</v>
      </c>
      <c r="D27" s="30">
        <f>Table1[[#This Row],[قیمت به یوان /RMB PRICE]]/6.9</f>
        <v>1296.195652173913</v>
      </c>
      <c r="E27" s="18" t="s">
        <v>23</v>
      </c>
      <c r="F27" s="18" t="s">
        <v>24</v>
      </c>
      <c r="G27" s="18" t="s">
        <v>41</v>
      </c>
    </row>
    <row r="28" spans="1:7" ht="13.2" customHeight="1" x14ac:dyDescent="0.3">
      <c r="A28" s="6">
        <v>3</v>
      </c>
      <c r="B28" s="28" t="s">
        <v>42</v>
      </c>
      <c r="C28" s="29">
        <v>9323.1</v>
      </c>
      <c r="D28" s="30">
        <f>Table1[[#This Row],[قیمت به یوان /RMB PRICE]]/6.9</f>
        <v>1351.1739130434783</v>
      </c>
      <c r="E28" s="18" t="s">
        <v>23</v>
      </c>
      <c r="F28" s="18" t="s">
        <v>24</v>
      </c>
      <c r="G28" s="18" t="s">
        <v>41</v>
      </c>
    </row>
    <row r="29" spans="1:7" ht="13.2" customHeight="1" x14ac:dyDescent="0.3">
      <c r="A29" s="6">
        <v>4</v>
      </c>
      <c r="B29" s="28" t="s">
        <v>50</v>
      </c>
      <c r="C29" s="29">
        <v>9782.0999999999985</v>
      </c>
      <c r="D29" s="30">
        <f>Table1[[#This Row],[قیمت به یوان /RMB PRICE]]/6.9</f>
        <v>1417.6956521739128</v>
      </c>
      <c r="E29" s="18" t="s">
        <v>23</v>
      </c>
      <c r="F29" s="18" t="s">
        <v>24</v>
      </c>
      <c r="G29" s="18" t="s">
        <v>41</v>
      </c>
    </row>
    <row r="30" spans="1:7" ht="13.2" customHeight="1" x14ac:dyDescent="0.3">
      <c r="A30" s="6">
        <v>5</v>
      </c>
      <c r="B30" s="28" t="s">
        <v>43</v>
      </c>
      <c r="C30" s="29">
        <v>10179</v>
      </c>
      <c r="D30" s="30">
        <f>Table1[[#This Row],[قیمت به یوان /RMB PRICE]]/6.9</f>
        <v>1475.2173913043478</v>
      </c>
      <c r="E30" s="18" t="s">
        <v>23</v>
      </c>
      <c r="F30" s="18" t="s">
        <v>24</v>
      </c>
      <c r="G30" s="18" t="s">
        <v>41</v>
      </c>
    </row>
    <row r="31" spans="1:7" ht="13.2" customHeight="1" x14ac:dyDescent="0.3">
      <c r="A31" s="6">
        <v>6</v>
      </c>
      <c r="B31" s="28" t="s">
        <v>59</v>
      </c>
      <c r="C31" s="29">
        <v>10881</v>
      </c>
      <c r="D31" s="30">
        <f>Table1[[#This Row],[قیمت به یوان /RMB PRICE]]/6.9</f>
        <v>1576.9565217391303</v>
      </c>
      <c r="E31" s="18" t="s">
        <v>23</v>
      </c>
      <c r="F31" s="18" t="s">
        <v>24</v>
      </c>
      <c r="G31" s="18" t="s">
        <v>41</v>
      </c>
    </row>
    <row r="32" spans="1:7" ht="13.2" customHeight="1" x14ac:dyDescent="0.3">
      <c r="A32" s="6">
        <v>7</v>
      </c>
      <c r="B32" s="28" t="s">
        <v>44</v>
      </c>
      <c r="C32" s="29">
        <v>11326.5</v>
      </c>
      <c r="D32" s="30">
        <f>Table1[[#This Row],[قیمت به یوان /RMB PRICE]]/6.9</f>
        <v>1641.5217391304348</v>
      </c>
      <c r="E32" s="18" t="s">
        <v>23</v>
      </c>
      <c r="F32" s="18" t="s">
        <v>24</v>
      </c>
      <c r="G32" s="18" t="s">
        <v>41</v>
      </c>
    </row>
    <row r="33" spans="1:7" ht="13.2" customHeight="1" x14ac:dyDescent="0.3">
      <c r="A33" s="6">
        <v>8</v>
      </c>
      <c r="B33" s="28" t="s">
        <v>46</v>
      </c>
      <c r="C33" s="29">
        <v>11526.300000000001</v>
      </c>
      <c r="D33" s="30">
        <f>Table1[[#This Row],[قیمت به یوان /RMB PRICE]]/6.9</f>
        <v>1670.4782608695652</v>
      </c>
      <c r="E33" s="18" t="s">
        <v>23</v>
      </c>
      <c r="F33" s="18" t="s">
        <v>24</v>
      </c>
      <c r="G33" s="18" t="s">
        <v>41</v>
      </c>
    </row>
    <row r="34" spans="1:7" ht="13.2" customHeight="1" x14ac:dyDescent="0.3">
      <c r="A34" s="6">
        <v>9</v>
      </c>
      <c r="B34" s="28" t="s">
        <v>52</v>
      </c>
      <c r="C34" s="29">
        <v>11726.1</v>
      </c>
      <c r="D34" s="30">
        <f>Table1[[#This Row],[قیمت به یوان /RMB PRICE]]/6.9</f>
        <v>1699.4347826086955</v>
      </c>
      <c r="E34" s="18" t="s">
        <v>23</v>
      </c>
      <c r="F34" s="18" t="s">
        <v>24</v>
      </c>
      <c r="G34" s="18" t="s">
        <v>41</v>
      </c>
    </row>
    <row r="35" spans="1:7" ht="13.2" customHeight="1" x14ac:dyDescent="0.3">
      <c r="A35" s="6">
        <v>10</v>
      </c>
      <c r="B35" s="28" t="s">
        <v>55</v>
      </c>
      <c r="C35" s="29">
        <v>12922.2</v>
      </c>
      <c r="D35" s="30">
        <f>Table1[[#This Row],[قیمت به یوان /RMB PRICE]]/6.9</f>
        <v>1872.7826086956522</v>
      </c>
      <c r="E35" s="18" t="s">
        <v>23</v>
      </c>
      <c r="F35" s="18" t="s">
        <v>24</v>
      </c>
      <c r="G35" s="18" t="s">
        <v>41</v>
      </c>
    </row>
    <row r="36" spans="1:7" ht="13.2" customHeight="1" x14ac:dyDescent="0.3">
      <c r="A36" s="6">
        <v>11</v>
      </c>
      <c r="B36" s="28" t="s">
        <v>53</v>
      </c>
      <c r="C36" s="29">
        <v>13348.800000000001</v>
      </c>
      <c r="D36" s="30">
        <f>Table1[[#This Row],[قیمت به یوان /RMB PRICE]]/6.9</f>
        <v>1934.608695652174</v>
      </c>
      <c r="E36" s="18" t="s">
        <v>23</v>
      </c>
      <c r="F36" s="18" t="s">
        <v>24</v>
      </c>
      <c r="G36" s="18" t="s">
        <v>41</v>
      </c>
    </row>
    <row r="37" spans="1:7" ht="13.2" customHeight="1" x14ac:dyDescent="0.3">
      <c r="A37" s="6">
        <v>12</v>
      </c>
      <c r="B37" s="28" t="s">
        <v>60</v>
      </c>
      <c r="C37" s="29">
        <v>18913.5</v>
      </c>
      <c r="D37" s="30">
        <f>Table1[[#This Row],[قیمت به یوان /RMB PRICE]]/6.9</f>
        <v>2741.086956521739</v>
      </c>
      <c r="E37" s="18" t="s">
        <v>23</v>
      </c>
      <c r="F37" s="18" t="s">
        <v>24</v>
      </c>
      <c r="G37" s="18" t="s">
        <v>41</v>
      </c>
    </row>
    <row r="38" spans="1:7" ht="13.2" customHeight="1" x14ac:dyDescent="0.3">
      <c r="A38" s="6">
        <v>13</v>
      </c>
      <c r="B38" s="28" t="s">
        <v>61</v>
      </c>
      <c r="C38" s="29">
        <v>19203.75</v>
      </c>
      <c r="D38" s="30">
        <f>Table1[[#This Row],[قیمت به یوان /RMB PRICE]]/6.9</f>
        <v>2783.1521739130435</v>
      </c>
      <c r="E38" s="18" t="s">
        <v>23</v>
      </c>
      <c r="F38" s="18" t="s">
        <v>24</v>
      </c>
      <c r="G38" s="18" t="s">
        <v>41</v>
      </c>
    </row>
    <row r="39" spans="1:7" ht="22.2" customHeight="1" x14ac:dyDescent="0.3">
      <c r="A39" s="6"/>
      <c r="B39" s="8"/>
      <c r="C39" s="25"/>
      <c r="D39" s="19">
        <f>Table1[[#This Row],[قیمت به یوان /RMB PRICE]]/6.9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48</v>
      </c>
      <c r="C40" s="27">
        <v>4044</v>
      </c>
      <c r="D40" s="19">
        <f>Table1[[#This Row],[قیمت به یوان /RMB PRICE]]/6.9</f>
        <v>586.08695652173913</v>
      </c>
      <c r="E40" s="6" t="s">
        <v>23</v>
      </c>
      <c r="F40" s="6" t="s">
        <v>24</v>
      </c>
      <c r="G40" s="6" t="s">
        <v>25</v>
      </c>
    </row>
    <row r="41" spans="1:7" ht="13.2" customHeight="1" x14ac:dyDescent="0.3">
      <c r="A41" s="6">
        <v>2</v>
      </c>
      <c r="B41" s="8" t="s">
        <v>22</v>
      </c>
      <c r="C41" s="27">
        <v>4230</v>
      </c>
      <c r="D41" s="19">
        <f>Table1[[#This Row],[قیمت به یوان /RMB PRICE]]/6.9</f>
        <v>613.04347826086951</v>
      </c>
      <c r="E41" s="6" t="s">
        <v>23</v>
      </c>
      <c r="F41" s="6" t="s">
        <v>24</v>
      </c>
      <c r="G41" s="6" t="s">
        <v>25</v>
      </c>
    </row>
    <row r="42" spans="1:7" ht="13.2" customHeight="1" x14ac:dyDescent="0.3">
      <c r="A42" s="6">
        <v>3</v>
      </c>
      <c r="B42" s="8" t="s">
        <v>26</v>
      </c>
      <c r="C42" s="27">
        <v>2050</v>
      </c>
      <c r="D42" s="19">
        <f>Table1[[#This Row],[قیمت به یوان /RMB PRICE]]/6.9</f>
        <v>297.10144927536231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>
        <v>4</v>
      </c>
      <c r="B43" s="8" t="s">
        <v>27</v>
      </c>
      <c r="C43" s="27">
        <v>2180</v>
      </c>
      <c r="D43" s="19">
        <f>Table1[[#This Row],[قیمت به یوان /RMB PRICE]]/6.9</f>
        <v>315.94202898550725</v>
      </c>
      <c r="E43" s="6" t="s">
        <v>23</v>
      </c>
      <c r="F43" s="6" t="s">
        <v>24</v>
      </c>
      <c r="G43" s="6" t="s">
        <v>25</v>
      </c>
    </row>
    <row r="44" spans="1:7" ht="13.2" customHeight="1" x14ac:dyDescent="0.3">
      <c r="A44" s="6">
        <v>5</v>
      </c>
      <c r="B44" s="8" t="s">
        <v>28</v>
      </c>
      <c r="C44" s="27">
        <v>2314</v>
      </c>
      <c r="D44" s="19">
        <f>Table1[[#This Row],[قیمت به یوان /RMB PRICE]]/6.9</f>
        <v>335.36231884057969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6</v>
      </c>
      <c r="B45" s="8" t="s">
        <v>29</v>
      </c>
      <c r="C45" s="27">
        <v>2452</v>
      </c>
      <c r="D45" s="19">
        <f>Table1[[#This Row],[قیمت به یوان /RMB PRICE]]/6.9</f>
        <v>355.36231884057969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7</v>
      </c>
      <c r="B46" s="8" t="s">
        <v>49</v>
      </c>
      <c r="C46" s="27">
        <v>2942</v>
      </c>
      <c r="D46" s="19">
        <f>Table1[[#This Row],[قیمت به یوان /RMB PRICE]]/6.9</f>
        <v>426.37681159420288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8</v>
      </c>
      <c r="B47" s="8" t="s">
        <v>30</v>
      </c>
      <c r="C47" s="27">
        <v>4044</v>
      </c>
      <c r="D47" s="19">
        <f>Table1[[#This Row],[قیمت به یوان /RMB PRICE]]/6.9</f>
        <v>586.08695652173913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9</v>
      </c>
      <c r="B48" s="8"/>
      <c r="C48" s="27"/>
      <c r="D48" s="19">
        <f>Table1[[#This Row],[قیمت به یوان /RMB PRICE]]/6.9</f>
        <v>0</v>
      </c>
      <c r="E48" s="6"/>
      <c r="F48" s="6"/>
      <c r="G48" s="6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 t="s">
        <v>12</v>
      </c>
      <c r="B50" s="32"/>
      <c r="C50" s="32"/>
      <c r="D50" s="32"/>
      <c r="E50" s="32"/>
      <c r="F50" s="32"/>
      <c r="G50" s="32"/>
    </row>
    <row r="51" spans="1:7" x14ac:dyDescent="0.3">
      <c r="A51" s="31" t="s">
        <v>11</v>
      </c>
      <c r="B51" s="31"/>
      <c r="C51" s="31"/>
      <c r="D51" s="31"/>
      <c r="E51" s="31"/>
      <c r="F51" s="31"/>
      <c r="G51" s="31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2023-03-10T04:53:45Z</cp:lastPrinted>
  <dcterms:created xsi:type="dcterms:W3CDTF">2015-06-05T18:17:20Z</dcterms:created>
  <dcterms:modified xsi:type="dcterms:W3CDTF">2023-03-10T04:53:51Z</dcterms:modified>
</cp:coreProperties>
</file>