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4\"/>
    </mc:Choice>
  </mc:AlternateContent>
  <xr:revisionPtr revIDLastSave="0" documentId="13_ncr:1_{708C1EFD-0B80-4BE7-8018-038911B55F1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</calcChain>
</file>

<file path=xl/sharedStrings.xml><?xml version="1.0" encoding="utf-8"?>
<sst xmlns="http://schemas.openxmlformats.org/spreadsheetml/2006/main" count="135" uniqueCount="57">
  <si>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</si>
  <si>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</si>
  <si>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</si>
  <si>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</si>
  <si>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</si>
  <si>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</si>
  <si>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</si>
  <si>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</si>
  <si>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</si>
  <si>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</si>
  <si>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</si>
  <si>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</si>
  <si>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</si>
  <si>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</si>
  <si>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</si>
  <si>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</si>
  <si>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</si>
  <si>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</si>
  <si>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</si>
  <si>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</si>
  <si>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</si>
  <si>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</si>
  <si>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</si>
  <si>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</si>
  <si>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</si>
  <si>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</si>
  <si>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</si>
  <si>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</si>
  <si>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</si>
  <si>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</si>
  <si>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</si>
  <si>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</si>
  <si>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</si>
  <si>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</si>
  <si>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</si>
  <si>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</si>
  <si>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</si>
  <si>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</si>
  <si>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M30s++ 106t/ New</t>
  </si>
  <si>
    <t>S19jpro 100t/ New</t>
  </si>
  <si>
    <t>E9pro 3780m</t>
  </si>
  <si>
    <t>ETC/ETCHO</t>
  </si>
  <si>
    <t>E9pro 3680m</t>
  </si>
  <si>
    <t>E9pro 3580m</t>
  </si>
  <si>
    <t>L7 8800m/New</t>
  </si>
  <si>
    <t>Ltc/Doge</t>
  </si>
  <si>
    <t>S19j pro+ 120t/ New</t>
  </si>
  <si>
    <t>SZ/stock</t>
  </si>
  <si>
    <t>M30s++ 108t/ New</t>
  </si>
  <si>
    <t>M50 110t/New</t>
  </si>
  <si>
    <t>M50 112t/New</t>
  </si>
  <si>
    <t>M50 120t/New</t>
  </si>
  <si>
    <t>M50 122t/New</t>
  </si>
  <si>
    <t>D9 1770G/ New</t>
  </si>
  <si>
    <t>DASH</t>
  </si>
  <si>
    <t>S19pro 117t/ New</t>
  </si>
  <si>
    <t>S19xpHyd 257T/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</si>
</sst>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2" zoomScaleNormal="100" zoomScaleSheetLayoutView="100" workbookViewId="0">
      <selection activeCell="C38" sqref="C38:C4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45050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56</v>
      </c>
      <c r="C11" s="26">
        <v>49635.1</v>
      </c>
      <c r="D11" s="18">
        <f>Table1[[#This Row],[قیمت به یوان /RMB PRICE]]/6.8</f>
        <v>7299.2794117647063</v>
      </c>
      <c r="E11" s="6" t="s">
        <v>22</v>
      </c>
      <c r="F11" s="6" t="s">
        <v>23</v>
      </c>
      <c r="G11" s="6" t="s">
        <v>29</v>
      </c>
    </row>
    <row r="12" spans="1:7" ht="13.2" customHeight="1" x14ac:dyDescent="0.3">
      <c r="A12" s="6">
        <v>2</v>
      </c>
      <c r="B12" s="8" t="s">
        <v>53</v>
      </c>
      <c r="C12" s="26">
        <v>38360</v>
      </c>
      <c r="D12" s="18">
        <f>Table1[[#This Row],[قیمت به یوان /RMB PRICE]]/6.8</f>
        <v>5641.1764705882351</v>
      </c>
      <c r="E12" s="6" t="s">
        <v>22</v>
      </c>
      <c r="F12" s="6" t="s">
        <v>54</v>
      </c>
      <c r="G12" s="6" t="s">
        <v>29</v>
      </c>
    </row>
    <row r="13" spans="1:7" ht="13.2" customHeight="1" x14ac:dyDescent="0.3">
      <c r="A13" s="6">
        <v>3</v>
      </c>
      <c r="B13" s="8" t="s">
        <v>42</v>
      </c>
      <c r="C13" s="26">
        <v>19522.5</v>
      </c>
      <c r="D13" s="18">
        <f>Table1[[#This Row],[قیمت به یوان /RMB PRICE]]/6.8</f>
        <v>2870.9558823529414</v>
      </c>
      <c r="E13" s="6" t="s">
        <v>22</v>
      </c>
      <c r="F13" s="6" t="s">
        <v>41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6">
        <v>20413</v>
      </c>
      <c r="D14" s="18">
        <f>Table1[[#This Row],[قیمت به یوان /RMB PRICE]]/6.8</f>
        <v>3001.9117647058824</v>
      </c>
      <c r="E14" s="6" t="s">
        <v>22</v>
      </c>
      <c r="F14" s="6" t="s">
        <v>41</v>
      </c>
      <c r="G14" s="6" t="s">
        <v>29</v>
      </c>
    </row>
    <row r="15" spans="1:7" ht="13.2" customHeight="1" x14ac:dyDescent="0.3">
      <c r="A15" s="6">
        <v>5</v>
      </c>
      <c r="B15" s="8" t="s">
        <v>43</v>
      </c>
      <c r="C15" s="26">
        <v>18837.5</v>
      </c>
      <c r="D15" s="18">
        <f>Table1[[#This Row],[قیمت به یوان /RMB PRICE]]/6.8</f>
        <v>2770.2205882352941</v>
      </c>
      <c r="E15" s="6" t="s">
        <v>22</v>
      </c>
      <c r="F15" s="6" t="s">
        <v>41</v>
      </c>
      <c r="G15" s="6" t="s">
        <v>29</v>
      </c>
    </row>
    <row r="16" spans="1:7" ht="13.2" customHeight="1" x14ac:dyDescent="0.3">
      <c r="A16" s="6">
        <v>6</v>
      </c>
      <c r="B16" s="8" t="s">
        <v>30</v>
      </c>
      <c r="C16" s="26">
        <v>11645</v>
      </c>
      <c r="D16" s="18">
        <f>Table1[[#This Row],[قیمت به یوان /RMB PRICE]]/6.8</f>
        <v>1712.5</v>
      </c>
      <c r="E16" s="6" t="s">
        <v>22</v>
      </c>
      <c r="F16" s="6" t="s">
        <v>31</v>
      </c>
      <c r="G16" s="6" t="s">
        <v>29</v>
      </c>
    </row>
    <row r="17" spans="1:7" ht="13.2" customHeight="1" x14ac:dyDescent="0.3">
      <c r="A17" s="6">
        <v>7</v>
      </c>
      <c r="B17" s="8" t="s">
        <v>44</v>
      </c>
      <c r="C17" s="26">
        <v>32537.5</v>
      </c>
      <c r="D17" s="18">
        <f>Table1[[#This Row],[قیمت به یوان /RMB PRICE]]/6.8</f>
        <v>4784.9264705882351</v>
      </c>
      <c r="E17" s="6" t="s">
        <v>22</v>
      </c>
      <c r="F17" s="6" t="s">
        <v>45</v>
      </c>
      <c r="G17" s="6" t="s">
        <v>29</v>
      </c>
    </row>
    <row r="18" spans="1:7" ht="13.2" customHeight="1" x14ac:dyDescent="0.3">
      <c r="A18" s="6">
        <v>8</v>
      </c>
      <c r="B18" s="8" t="s">
        <v>36</v>
      </c>
      <c r="C18" s="26">
        <v>5459.4500000000007</v>
      </c>
      <c r="D18" s="18">
        <f>Table1[[#This Row],[قیمت به یوان /RMB PRICE]]/6.8</f>
        <v>802.86029411764719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32</v>
      </c>
      <c r="C19" s="26">
        <v>24295.58</v>
      </c>
      <c r="D19" s="18">
        <f>Table1[[#This Row],[قیمت به یوان /RMB PRICE]]/6.8</f>
        <v>3572.8794117647062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39</v>
      </c>
      <c r="C20" s="26">
        <v>9384.5</v>
      </c>
      <c r="D20" s="18">
        <f>Table1[[#This Row],[قیمت به یوان /RMB PRICE]]/6.8</f>
        <v>1380.0735294117646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35</v>
      </c>
      <c r="C21" s="26">
        <v>9959.9</v>
      </c>
      <c r="D21" s="18">
        <f>Table1[[#This Row],[قیمت به یوان /RMB PRICE]]/6.8</f>
        <v>1464.6911764705883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55</v>
      </c>
      <c r="C22" s="26">
        <v>11242.22</v>
      </c>
      <c r="D22" s="18">
        <f>Table1[[#This Row],[قیمت به یوان /RMB PRICE]]/6.8</f>
        <v>1653.2676470588235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46</v>
      </c>
      <c r="C23" s="26">
        <v>12042.3</v>
      </c>
      <c r="D23" s="18">
        <f>Table1[[#This Row],[قیمت به یوان /RMB PRICE]]/6.8</f>
        <v>1770.9264705882351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38</v>
      </c>
      <c r="C24" s="26">
        <v>9563.9699999999975</v>
      </c>
      <c r="D24" s="18">
        <f>Table1[[#This Row],[قیمت به یوان /RMB PRICE]]/6.8</f>
        <v>1406.4661764705879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34</v>
      </c>
      <c r="C25" s="26">
        <v>11901.19</v>
      </c>
      <c r="D25" s="18">
        <f>Table1[[#This Row],[قیمت به یوان /RMB PRICE]]/6.8</f>
        <v>1750.1750000000002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/>
      <c r="C26" s="26"/>
      <c r="D26" s="18">
        <f>Table1[[#This Row],[قیمت به یوان /RMB PRICE]]/6.8</f>
        <v>0</v>
      </c>
      <c r="E26" s="6"/>
      <c r="F26" s="6"/>
      <c r="G26" s="6"/>
    </row>
    <row r="27" spans="1:7" ht="24.6" customHeight="1" x14ac:dyDescent="0.3">
      <c r="A27" s="6">
        <v>12</v>
      </c>
      <c r="B27" s="8"/>
      <c r="C27" s="24"/>
      <c r="D27" s="18">
        <f>Table1[[#This Row],[قیمت به یوان /RMB PRICE]]/6.8</f>
        <v>0</v>
      </c>
      <c r="E27" s="6"/>
      <c r="F27" s="6"/>
      <c r="G27" s="6"/>
    </row>
    <row r="28" spans="1:7" ht="13.2" customHeight="1" x14ac:dyDescent="0.3">
      <c r="A28" s="6">
        <v>1</v>
      </c>
      <c r="B28" s="8" t="s">
        <v>37</v>
      </c>
      <c r="C28" s="26">
        <v>9105.02</v>
      </c>
      <c r="D28" s="18">
        <f>Table1[[#This Row],[قیمت به یوان /RMB PRICE]]/6.8</f>
        <v>1338.9735294117647</v>
      </c>
      <c r="E28" s="6" t="s">
        <v>22</v>
      </c>
      <c r="F28" s="6" t="s">
        <v>23</v>
      </c>
      <c r="G28" s="6" t="s">
        <v>47</v>
      </c>
    </row>
    <row r="29" spans="1:7" ht="13.2" customHeight="1" x14ac:dyDescent="0.3">
      <c r="A29" s="6">
        <v>2</v>
      </c>
      <c r="B29" s="8" t="s">
        <v>38</v>
      </c>
      <c r="C29" s="26">
        <v>9563.9699999999975</v>
      </c>
      <c r="D29" s="18">
        <f>Table1[[#This Row],[قیمت به یوان /RMB PRICE]]/6.8</f>
        <v>1406.4661764705879</v>
      </c>
      <c r="E29" s="6" t="s">
        <v>22</v>
      </c>
      <c r="F29" s="6" t="s">
        <v>23</v>
      </c>
      <c r="G29" s="6" t="s">
        <v>47</v>
      </c>
    </row>
    <row r="30" spans="1:7" ht="13.2" customHeight="1" x14ac:dyDescent="0.3">
      <c r="A30" s="6">
        <v>3</v>
      </c>
      <c r="B30" s="8" t="s">
        <v>48</v>
      </c>
      <c r="C30" s="26">
        <v>10107.859999999999</v>
      </c>
      <c r="D30" s="18">
        <f>Table1[[#This Row],[قیمت به یوان /RMB PRICE]]/6.8</f>
        <v>1486.4499999999998</v>
      </c>
      <c r="E30" s="6" t="s">
        <v>22</v>
      </c>
      <c r="F30" s="6" t="s">
        <v>23</v>
      </c>
      <c r="G30" s="6" t="s">
        <v>47</v>
      </c>
    </row>
    <row r="31" spans="1:7" ht="13.2" customHeight="1" x14ac:dyDescent="0.3">
      <c r="A31" s="6">
        <v>4</v>
      </c>
      <c r="B31" s="8" t="s">
        <v>49</v>
      </c>
      <c r="C31" s="26">
        <v>11042.199999999999</v>
      </c>
      <c r="D31" s="18">
        <f>Table1[[#This Row],[قیمت به یوان /RMB PRICE]]/6.8</f>
        <v>1623.8529411764705</v>
      </c>
      <c r="E31" s="6" t="s">
        <v>22</v>
      </c>
      <c r="F31" s="6" t="s">
        <v>23</v>
      </c>
      <c r="G31" s="6" t="s">
        <v>47</v>
      </c>
    </row>
    <row r="32" spans="1:7" ht="13.2" customHeight="1" x14ac:dyDescent="0.3">
      <c r="A32" s="6">
        <v>5</v>
      </c>
      <c r="B32" s="8" t="s">
        <v>50</v>
      </c>
      <c r="C32" s="26">
        <v>11236.739999999998</v>
      </c>
      <c r="D32" s="18">
        <f>Table1[[#This Row],[قیمت به یوان /RMB PRICE]]/6.8</f>
        <v>1652.4617647058822</v>
      </c>
      <c r="E32" s="6" t="s">
        <v>22</v>
      </c>
      <c r="F32" s="6" t="s">
        <v>23</v>
      </c>
      <c r="G32" s="6" t="s">
        <v>47</v>
      </c>
    </row>
    <row r="33" spans="1:7" ht="13.2" customHeight="1" x14ac:dyDescent="0.3">
      <c r="A33" s="6">
        <v>6</v>
      </c>
      <c r="B33" s="8" t="s">
        <v>34</v>
      </c>
      <c r="C33" s="26">
        <v>12062.849999999999</v>
      </c>
      <c r="D33" s="18">
        <f>Table1[[#This Row],[قیمت به یوان /RMB PRICE]]/6.8</f>
        <v>1773.9485294117646</v>
      </c>
      <c r="E33" s="6" t="s">
        <v>22</v>
      </c>
      <c r="F33" s="6" t="s">
        <v>23</v>
      </c>
      <c r="G33" s="6" t="s">
        <v>47</v>
      </c>
    </row>
    <row r="34" spans="1:7" ht="13.2" customHeight="1" x14ac:dyDescent="0.3">
      <c r="A34" s="6">
        <v>7</v>
      </c>
      <c r="B34" s="8" t="s">
        <v>51</v>
      </c>
      <c r="C34" s="26">
        <v>12919.099999999999</v>
      </c>
      <c r="D34" s="18">
        <f>Table1[[#This Row],[قیمت به یوان /RMB PRICE]]/6.8</f>
        <v>1899.8676470588234</v>
      </c>
      <c r="E34" s="6" t="s">
        <v>22</v>
      </c>
      <c r="F34" s="6" t="s">
        <v>23</v>
      </c>
      <c r="G34" s="6" t="s">
        <v>47</v>
      </c>
    </row>
    <row r="35" spans="1:7" ht="13.2" customHeight="1" x14ac:dyDescent="0.3">
      <c r="A35" s="6">
        <v>8</v>
      </c>
      <c r="B35" s="8" t="s">
        <v>52</v>
      </c>
      <c r="C35" s="26">
        <v>13379.42</v>
      </c>
      <c r="D35" s="18">
        <f>Table1[[#This Row],[قیمت به یوان /RMB PRICE]]/6.8</f>
        <v>1967.5617647058825</v>
      </c>
      <c r="E35" s="6" t="s">
        <v>22</v>
      </c>
      <c r="F35" s="6" t="s">
        <v>23</v>
      </c>
      <c r="G35" s="6" t="s">
        <v>47</v>
      </c>
    </row>
    <row r="36" spans="1:7" ht="13.2" customHeight="1" x14ac:dyDescent="0.3">
      <c r="A36" s="6">
        <v>9</v>
      </c>
      <c r="B36" s="8"/>
      <c r="C36" s="26"/>
      <c r="D36" s="18">
        <f>Table1[[#This Row],[قیمت به یوان /RMB PRICE]]/6.8</f>
        <v>0</v>
      </c>
      <c r="E36" s="6"/>
      <c r="F36" s="6"/>
      <c r="G36" s="6"/>
    </row>
    <row r="37" spans="1:7" ht="22.2" customHeight="1" x14ac:dyDescent="0.3">
      <c r="A37" s="6"/>
      <c r="B37" s="8"/>
      <c r="C37" s="24"/>
      <c r="D37" s="18">
        <f>Table1[[#This Row],[قیمت به یوان /RMB PRICE]]/6.8</f>
        <v>0</v>
      </c>
      <c r="E37" s="6"/>
      <c r="F37" s="6"/>
      <c r="G37" s="6"/>
    </row>
    <row r="38" spans="1:7" ht="13.2" customHeight="1" x14ac:dyDescent="0.3">
      <c r="A38" s="6">
        <v>1</v>
      </c>
      <c r="B38" s="8" t="s">
        <v>25</v>
      </c>
      <c r="C38" s="26">
        <v>1750</v>
      </c>
      <c r="D38" s="18">
        <f>Table1[[#This Row],[قیمت به یوان /RMB PRICE]]/6.8</f>
        <v>257.35294117647061</v>
      </c>
      <c r="E38" s="6" t="s">
        <v>22</v>
      </c>
      <c r="F38" s="6" t="s">
        <v>23</v>
      </c>
      <c r="G38" s="6" t="s">
        <v>24</v>
      </c>
    </row>
    <row r="39" spans="1:7" ht="13.2" customHeight="1" x14ac:dyDescent="0.3">
      <c r="A39" s="6">
        <v>2</v>
      </c>
      <c r="B39" s="8" t="s">
        <v>26</v>
      </c>
      <c r="C39" s="26">
        <v>1868</v>
      </c>
      <c r="D39" s="18">
        <f>Table1[[#This Row],[قیمت به یوان /RMB PRICE]]/6.8</f>
        <v>274.70588235294116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3</v>
      </c>
      <c r="B40" s="8" t="s">
        <v>27</v>
      </c>
      <c r="C40" s="26">
        <v>1990</v>
      </c>
      <c r="D40" s="18">
        <f>Table1[[#This Row],[قیمت به یوان /RMB PRICE]]/6.8</f>
        <v>292.64705882352939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4</v>
      </c>
      <c r="B41" s="8" t="s">
        <v>28</v>
      </c>
      <c r="C41" s="26">
        <v>2228</v>
      </c>
      <c r="D41" s="18">
        <f>Table1[[#This Row],[قیمت به یوان /RMB PRICE]]/6.8</f>
        <v>327.64705882352945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5</v>
      </c>
      <c r="B42" s="8" t="s">
        <v>33</v>
      </c>
      <c r="C42" s="26">
        <v>2420</v>
      </c>
      <c r="D42" s="18">
        <f>Table1[[#This Row],[قیمت به یوان /RMB PRICE]]/6.8</f>
        <v>355.88235294117646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6</v>
      </c>
      <c r="B43" s="8"/>
      <c r="C43" s="26"/>
      <c r="D43" s="18">
        <f>Table1[[#This Row],[قیمت به یوان /RMB PRICE]]/6.8</f>
        <v>0</v>
      </c>
      <c r="E43" s="6"/>
      <c r="F43" s="6"/>
      <c r="G43" s="6"/>
    </row>
    <row r="44" spans="1:7" x14ac:dyDescent="0.3">
      <c r="A44" s="28"/>
      <c r="B44" s="28"/>
      <c r="C44" s="28"/>
      <c r="D44" s="28"/>
      <c r="E44" s="28"/>
      <c r="F44" s="28"/>
      <c r="G44" s="28"/>
    </row>
    <row r="45" spans="1:7" x14ac:dyDescent="0.3">
      <c r="A45" s="28" t="s">
        <v>12</v>
      </c>
      <c r="B45" s="28"/>
      <c r="C45" s="28"/>
      <c r="D45" s="28"/>
      <c r="E45" s="28"/>
      <c r="F45" s="28"/>
      <c r="G45" s="28"/>
    </row>
    <row r="46" spans="1:7" x14ac:dyDescent="0.3">
      <c r="A46" s="27" t="s">
        <v>11</v>
      </c>
      <c r="B46" s="27"/>
      <c r="C46" s="27"/>
      <c r="D46" s="27"/>
      <c r="E46" s="27"/>
      <c r="F46" s="27"/>
      <c r="G46" s="27"/>
    </row>
  </sheetData>
  <mergeCells count="9">
    <mergeCell ref="A46:G46"/>
    <mergeCell ref="A45:G45"/>
    <mergeCell ref="A44:G4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2023-05-04T05:54:22Z</cp:lastPrinted>
  <dcterms:created xsi:type="dcterms:W3CDTF">2015-06-05T18:17:20Z</dcterms:created>
  <dcterms:modified xsi:type="dcterms:W3CDTF">2023-05-04T05:57:42Z</dcterms:modified>
</cp:coreProperties>
</file>