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8\"/>
    </mc:Choice>
  </mc:AlternateContent>
  <xr:revisionPtr revIDLastSave="0" documentId="13_ncr:1_{5A0CE1BE-FC3C-4E84-8D1C-B046B950770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7" i="1"/>
  <c r="D48" i="1"/>
  <c r="D49" i="1"/>
  <c r="D50" i="1"/>
  <c r="D51" i="1"/>
  <c r="D52" i="1"/>
  <c r="D53" i="1"/>
  <c r="D4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3" i="1"/>
  <c r="D12" i="1"/>
  <c r="D13" i="1"/>
  <c r="D14" i="1"/>
  <c r="D15" i="1"/>
  <c r="D16" i="1"/>
  <c r="D17" i="1"/>
  <c r="D18" i="1"/>
  <c r="D19" i="1"/>
  <c r="D20" i="1"/>
  <c r="D21" i="1"/>
  <c r="D11" i="1"/>
  <c r="D22" i="1"/>
</calcChain>
</file>

<file path=xl/sharedStrings.xml><?xml version="1.0" encoding="utf-8"?>
<sst xmlns="http://schemas.openxmlformats.org/spreadsheetml/2006/main" count="192" uniqueCount="75">
  <si>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</si>
  <si>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</si>
  <si>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</si>
  <si>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</si>
  <si>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</si>
  <si>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</si>
  <si>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</si>
  <si>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</si>
  <si>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</si>
  <si>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</si>
  <si>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</si>
  <si>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</si>
  <si>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</si>
  <si>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</si>
  <si>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</si>
  <si>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</si>
  <si>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</si>
  <si>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</si>
  <si>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</si>
  <si>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</si>
  <si>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</si>
  <si>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</si>
  <si>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</si>
  <si>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</si>
  <si>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</si>
  <si>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</si>
  <si>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</si>
  <si>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</si>
  <si>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</si>
  <si>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</si>
  <si>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</si>
  <si>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</si>
  <si>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</si>
  <si>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</si>
  <si>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</si>
  <si>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</si>
  <si>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</si>
  <si>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</si>
  <si>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</si>
  <si>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</si>
  <si>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</si>
  <si>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</si>
  <si>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M30S+ 32w 96t / New</t>
  </si>
  <si>
    <t>M30S+ 32w 98t / New</t>
  </si>
  <si>
    <t>M30S+ 34w 94t / New</t>
  </si>
  <si>
    <t>M30S+ 34w 96t / New</t>
  </si>
  <si>
    <t>M30S+ 34w 98t / New</t>
  </si>
  <si>
    <t>S19 82t/ New</t>
  </si>
  <si>
    <t>KS3m 6t/ New</t>
  </si>
  <si>
    <t>KAS</t>
  </si>
  <si>
    <t>D9 1770G/ New</t>
  </si>
  <si>
    <t>DASH</t>
  </si>
  <si>
    <t>Z15pro 840k/ New</t>
  </si>
  <si>
    <t>Zcash</t>
  </si>
  <si>
    <t>K7 58t/ New</t>
  </si>
  <si>
    <t>CKB</t>
  </si>
  <si>
    <t>S19j Pro+ 117t/ New</t>
  </si>
  <si>
    <t>S19j Pro+ 120t/ New</t>
  </si>
  <si>
    <t>S19k 115t/ New</t>
  </si>
  <si>
    <t>S19k 120t/ New</t>
  </si>
  <si>
    <t>M30s+ 32w 102t/ New</t>
  </si>
  <si>
    <t>M30S++ 32w 100t/ New</t>
  </si>
  <si>
    <t>M30S++ 32w 104t/ New</t>
  </si>
  <si>
    <t>M30S++ 108t 31w / New</t>
  </si>
  <si>
    <t>M50 29w 120t/New</t>
  </si>
  <si>
    <t>M50 29w 118t/New</t>
  </si>
  <si>
    <t xml:space="preserve">           Date</t>
  </si>
  <si>
    <t xml:space="preserve">                         Second-hand devices have no warranty, even one hour after loading from the warehouse             </t>
  </si>
  <si>
    <t>M30s+ 32w 100t/ New</t>
  </si>
  <si>
    <t>M30S+ 32w 104t / New</t>
  </si>
  <si>
    <t>M30s+ 34w 100t/ New</t>
  </si>
  <si>
    <t>M30S+ 34w 102t / New</t>
  </si>
  <si>
    <t>M30S++ 31w 104t/ New</t>
  </si>
  <si>
    <t>M50 28w 120t/New</t>
  </si>
  <si>
    <t>M50 28w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</si>
</sst>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23</v>
      </c>
      <c r="C1" s="33"/>
      <c r="D1" s="33"/>
      <c r="E1" s="33"/>
      <c r="F1" s="33"/>
      <c r="G1" s="33"/>
    </row>
    <row r="2" spans="1:7" x14ac:dyDescent="0.3">
      <c r="B2" s="33" t="s">
        <v>22</v>
      </c>
      <c r="C2" s="33"/>
      <c r="D2" s="33"/>
      <c r="E2" s="33"/>
      <c r="F2" s="33"/>
      <c r="G2" s="33"/>
    </row>
    <row r="3" spans="1:7" x14ac:dyDescent="0.3">
      <c r="B3" s="33" t="s">
        <v>24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4"/>
      <c r="G6" s="1" t="s">
        <v>4</v>
      </c>
    </row>
    <row r="7" spans="1:7" ht="15.6" x14ac:dyDescent="0.3">
      <c r="A7" s="15" t="s">
        <v>67</v>
      </c>
      <c r="B7" s="15"/>
      <c r="C7" s="16"/>
      <c r="D7" s="15"/>
      <c r="F7" s="30" t="s">
        <v>66</v>
      </c>
      <c r="G7" s="7">
        <v>45238</v>
      </c>
    </row>
    <row r="8" spans="1:7" x14ac:dyDescent="0.3">
      <c r="A8" s="4" t="s">
        <v>2</v>
      </c>
      <c r="B8" s="9" t="s">
        <v>5</v>
      </c>
      <c r="C8" s="17" t="s">
        <v>17</v>
      </c>
      <c r="D8" s="3" t="s">
        <v>6</v>
      </c>
      <c r="E8" s="3" t="s">
        <v>7</v>
      </c>
      <c r="F8" s="3" t="s">
        <v>15</v>
      </c>
      <c r="G8" s="3" t="s">
        <v>14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16</v>
      </c>
      <c r="D10" s="24" t="s">
        <v>13</v>
      </c>
      <c r="E10" s="21" t="s">
        <v>11</v>
      </c>
      <c r="F10" s="21" t="s">
        <v>15</v>
      </c>
      <c r="G10" s="21" t="s">
        <v>12</v>
      </c>
    </row>
    <row r="11" spans="1:7" ht="13.2" customHeight="1" x14ac:dyDescent="0.3">
      <c r="A11" s="27">
        <v>1</v>
      </c>
      <c r="B11" s="25" t="s">
        <v>48</v>
      </c>
      <c r="C11" s="25">
        <v>77015</v>
      </c>
      <c r="D11" s="26">
        <f>Table1[[#This Row],[قیمت به یوان /RMB PRICE]]/7.3</f>
        <v>10550</v>
      </c>
      <c r="E11" s="6" t="s">
        <v>18</v>
      </c>
      <c r="F11" s="6" t="s">
        <v>49</v>
      </c>
      <c r="G11" s="6" t="s">
        <v>20</v>
      </c>
    </row>
    <row r="12" spans="1:7" ht="13.2" customHeight="1" x14ac:dyDescent="0.3">
      <c r="A12" s="27">
        <v>2</v>
      </c>
      <c r="B12" s="25" t="s">
        <v>50</v>
      </c>
      <c r="C12" s="25">
        <v>25550</v>
      </c>
      <c r="D12" s="26">
        <f>Table1[[#This Row],[قیمت به یوان /RMB PRICE]]/7.3</f>
        <v>3500</v>
      </c>
      <c r="E12" s="6" t="s">
        <v>18</v>
      </c>
      <c r="F12" s="6" t="s">
        <v>51</v>
      </c>
      <c r="G12" s="6" t="s">
        <v>20</v>
      </c>
    </row>
    <row r="13" spans="1:7" ht="13.2" customHeight="1" x14ac:dyDescent="0.3">
      <c r="A13" s="27">
        <v>3</v>
      </c>
      <c r="B13" s="25" t="s">
        <v>52</v>
      </c>
      <c r="C13" s="25">
        <v>16936</v>
      </c>
      <c r="D13" s="26">
        <f>Table1[[#This Row],[قیمت به یوان /RMB PRICE]]/7.3</f>
        <v>2320</v>
      </c>
      <c r="E13" s="6" t="s">
        <v>18</v>
      </c>
      <c r="F13" s="6" t="s">
        <v>53</v>
      </c>
      <c r="G13" s="6" t="s">
        <v>20</v>
      </c>
    </row>
    <row r="14" spans="1:7" ht="13.2" customHeight="1" x14ac:dyDescent="0.3">
      <c r="A14" s="6">
        <v>4</v>
      </c>
      <c r="B14" s="25" t="s">
        <v>54</v>
      </c>
      <c r="C14" s="25">
        <v>15329.124</v>
      </c>
      <c r="D14" s="26">
        <f>Table1[[#This Row],[قیمت به یوان /RMB PRICE]]/7.3</f>
        <v>2099.88</v>
      </c>
      <c r="E14" s="6" t="s">
        <v>18</v>
      </c>
      <c r="F14" s="6" t="s">
        <v>55</v>
      </c>
      <c r="G14" s="6" t="s">
        <v>20</v>
      </c>
    </row>
    <row r="15" spans="1:7" ht="13.2" customHeight="1" x14ac:dyDescent="0.3">
      <c r="A15" s="6">
        <v>5</v>
      </c>
      <c r="B15" s="25" t="s">
        <v>47</v>
      </c>
      <c r="C15" s="25">
        <v>3737.6</v>
      </c>
      <c r="D15" s="26">
        <f>Table1[[#This Row],[قیمت به یوان /RMB PRICE]]/7.3</f>
        <v>512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6</v>
      </c>
      <c r="B16" s="25" t="s">
        <v>27</v>
      </c>
      <c r="C16" s="25">
        <v>3850.0200000000004</v>
      </c>
      <c r="D16" s="26">
        <f>Table1[[#This Row],[قیمت به یوان /RMB PRICE]]/7.3</f>
        <v>527.40000000000009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7</v>
      </c>
      <c r="B17" s="25" t="s">
        <v>26</v>
      </c>
      <c r="C17" s="25">
        <v>4153.7</v>
      </c>
      <c r="D17" s="26">
        <f>Table1[[#This Row],[قیمت به یوان /RMB PRICE]]/7.3</f>
        <v>569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8</v>
      </c>
      <c r="B18" s="25" t="s">
        <v>56</v>
      </c>
      <c r="C18" s="25">
        <v>8857.8199999999979</v>
      </c>
      <c r="D18" s="26">
        <f>Table1[[#This Row],[قیمت به یوان /RMB PRICE]]/7.3</f>
        <v>1213.3999999999996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9</v>
      </c>
      <c r="B19" s="25" t="s">
        <v>57</v>
      </c>
      <c r="C19" s="25">
        <v>9168.7999999999993</v>
      </c>
      <c r="D19" s="26">
        <f>Table1[[#This Row],[قیمت به یوان /RMB PRICE]]/7.3</f>
        <v>1256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10</v>
      </c>
      <c r="B20" s="25" t="s">
        <v>58</v>
      </c>
      <c r="C20" s="25">
        <v>9840.4</v>
      </c>
      <c r="D20" s="26">
        <f>Table1[[#This Row],[قیمت به یوان /RMB PRICE]]/7.3</f>
        <v>1348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11</v>
      </c>
      <c r="B21" s="25" t="s">
        <v>59</v>
      </c>
      <c r="C21" s="25">
        <v>10541.199999999999</v>
      </c>
      <c r="D21" s="26">
        <f>Table1[[#This Row],[قیمت به یوان /RMB PRICE]]/7.3</f>
        <v>1443.9999999999998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42</v>
      </c>
      <c r="C23" s="28">
        <v>5191.76</v>
      </c>
      <c r="D23" s="29">
        <f>Table1[[#This Row],[قیمت به یوان /RMB PRICE]]/7.3</f>
        <v>711.2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2</v>
      </c>
      <c r="B24" s="28" t="s">
        <v>43</v>
      </c>
      <c r="C24" s="28">
        <v>5296.88</v>
      </c>
      <c r="D24" s="29">
        <f>Table1[[#This Row],[قیمت به یوان /RMB PRICE]]/7.3</f>
        <v>725.6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3</v>
      </c>
      <c r="B25" s="28" t="s">
        <v>68</v>
      </c>
      <c r="C25" s="28">
        <v>6059</v>
      </c>
      <c r="D25" s="29">
        <f>Table1[[#This Row],[قیمت به یوان /RMB PRICE]]/7.3</f>
        <v>830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4</v>
      </c>
      <c r="B26" s="28" t="s">
        <v>60</v>
      </c>
      <c r="C26" s="28">
        <v>6251.7199999999993</v>
      </c>
      <c r="D26" s="29">
        <f>Table1[[#This Row],[قیمت به یوان /RMB PRICE]]/7.3</f>
        <v>856.4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5</v>
      </c>
      <c r="B27" s="28" t="s">
        <v>69</v>
      </c>
      <c r="C27" s="28">
        <v>6143.68</v>
      </c>
      <c r="D27" s="29">
        <f>Table1[[#This Row],[قیمت به یوان /RMB PRICE]]/7.3</f>
        <v>841.6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28" t="s">
        <v>44</v>
      </c>
      <c r="C28" s="28">
        <v>4949.3999999999996</v>
      </c>
      <c r="D28" s="29">
        <f>Table1[[#This Row],[قیمت به یوان /RMB PRICE]]/7.3</f>
        <v>678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28" t="s">
        <v>45</v>
      </c>
      <c r="C29" s="28">
        <v>5051.5999999999995</v>
      </c>
      <c r="D29" s="29">
        <f>Table1[[#This Row],[قیمت به یوان /RMB PRICE]]/7.3</f>
        <v>691.99999999999989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8</v>
      </c>
      <c r="B30" s="28" t="s">
        <v>46</v>
      </c>
      <c r="C30" s="28">
        <v>5153.8</v>
      </c>
      <c r="D30" s="29">
        <f>Table1[[#This Row],[قیمت به یوان /RMB PRICE]]/7.3</f>
        <v>706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9</v>
      </c>
      <c r="B31" s="28" t="s">
        <v>70</v>
      </c>
      <c r="C31" s="28">
        <v>5621</v>
      </c>
      <c r="D31" s="29">
        <f>Table1[[#This Row],[قیمت به یوان /RMB PRICE]]/7.3</f>
        <v>770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10</v>
      </c>
      <c r="B32" s="28" t="s">
        <v>71</v>
      </c>
      <c r="C32" s="28">
        <v>5730.5</v>
      </c>
      <c r="D32" s="29">
        <f>Table1[[#This Row],[قیمت به یوان /RMB PRICE]]/7.3</f>
        <v>785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11</v>
      </c>
      <c r="B33" s="28" t="s">
        <v>61</v>
      </c>
      <c r="C33" s="28">
        <v>6295.5199999999995</v>
      </c>
      <c r="D33" s="29">
        <f>Table1[[#This Row],[قیمت به یوان /RMB PRICE]]/7.3</f>
        <v>862.4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12</v>
      </c>
      <c r="B34" s="28" t="s">
        <v>62</v>
      </c>
      <c r="C34" s="28">
        <v>6447.3600000000006</v>
      </c>
      <c r="D34" s="29">
        <f>Table1[[#This Row],[قیمت به یوان /RMB PRICE]]/7.3</f>
        <v>883.2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13</v>
      </c>
      <c r="B35" s="28" t="s">
        <v>72</v>
      </c>
      <c r="C35" s="28">
        <v>6826.96</v>
      </c>
      <c r="D35" s="29">
        <f>Table1[[#This Row],[قیمت به یوان /RMB PRICE]]/7.3</f>
        <v>935.2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27">
        <v>14</v>
      </c>
      <c r="B36" s="28" t="s">
        <v>63</v>
      </c>
      <c r="C36" s="28">
        <v>7399.2799999999988</v>
      </c>
      <c r="D36" s="29">
        <f>Table1[[#This Row],[قیمت به یوان /RMB PRICE]]/7.3</f>
        <v>1013.5999999999999</v>
      </c>
      <c r="E36" s="27" t="s">
        <v>18</v>
      </c>
      <c r="F36" s="27" t="s">
        <v>19</v>
      </c>
      <c r="G36" s="27" t="s">
        <v>21</v>
      </c>
    </row>
    <row r="37" spans="1:7" ht="13.8" customHeight="1" x14ac:dyDescent="0.3">
      <c r="A37" s="27">
        <v>15</v>
      </c>
      <c r="B37" s="28" t="s">
        <v>64</v>
      </c>
      <c r="C37" s="28">
        <v>10220</v>
      </c>
      <c r="D37" s="29">
        <f>Table1[[#This Row],[قیمت به یوان /RMB PRICE]]/7.3</f>
        <v>1400</v>
      </c>
      <c r="E37" s="27" t="s">
        <v>18</v>
      </c>
      <c r="F37" s="27" t="s">
        <v>19</v>
      </c>
      <c r="G37" s="27" t="s">
        <v>20</v>
      </c>
    </row>
    <row r="38" spans="1:7" ht="13.8" customHeight="1" x14ac:dyDescent="0.3">
      <c r="A38" s="27">
        <v>16</v>
      </c>
      <c r="B38" s="28" t="s">
        <v>65</v>
      </c>
      <c r="C38" s="28">
        <v>9879.82</v>
      </c>
      <c r="D38" s="29">
        <f>Table1[[#This Row],[قیمت به یوان /RMB PRICE]]/7.3</f>
        <v>1353.4</v>
      </c>
      <c r="E38" s="27" t="s">
        <v>18</v>
      </c>
      <c r="F38" s="27" t="s">
        <v>19</v>
      </c>
      <c r="G38" s="27" t="s">
        <v>20</v>
      </c>
    </row>
    <row r="39" spans="1:7" ht="13.8" customHeight="1" x14ac:dyDescent="0.3">
      <c r="A39" s="27">
        <v>17</v>
      </c>
      <c r="B39" s="28" t="s">
        <v>73</v>
      </c>
      <c r="C39" s="28">
        <v>10052.1</v>
      </c>
      <c r="D39" s="29">
        <f>Table1[[#This Row],[قیمت به یوان /RMB PRICE]]/7.3</f>
        <v>1377</v>
      </c>
      <c r="E39" s="27" t="s">
        <v>18</v>
      </c>
      <c r="F39" s="27" t="s">
        <v>19</v>
      </c>
      <c r="G39" s="27" t="s">
        <v>20</v>
      </c>
    </row>
    <row r="40" spans="1:7" ht="13.8" customHeight="1" x14ac:dyDescent="0.3">
      <c r="A40" s="27">
        <v>18</v>
      </c>
      <c r="B40" s="28" t="s">
        <v>74</v>
      </c>
      <c r="C40" s="28">
        <v>9879.82</v>
      </c>
      <c r="D40" s="29">
        <f>Table1[[#This Row],[قیمت به یوان /RMB PRICE]]/7.3</f>
        <v>1353.4</v>
      </c>
      <c r="E40" s="27" t="s">
        <v>18</v>
      </c>
      <c r="F40" s="27" t="s">
        <v>19</v>
      </c>
      <c r="G40" s="27" t="s">
        <v>20</v>
      </c>
    </row>
    <row r="41" spans="1:7" ht="13.8" customHeight="1" x14ac:dyDescent="0.3">
      <c r="A41" s="6"/>
      <c r="B41" s="8" t="s">
        <v>25</v>
      </c>
      <c r="C41" s="19">
        <v>6906.9400000000005</v>
      </c>
      <c r="D41" s="26">
        <v>946.15616438356176</v>
      </c>
      <c r="E41" s="6" t="s">
        <v>18</v>
      </c>
      <c r="F41" s="6" t="s">
        <v>19</v>
      </c>
      <c r="G41" s="6" t="s">
        <v>21</v>
      </c>
    </row>
    <row r="42" spans="1:7" ht="13.8" customHeight="1" x14ac:dyDescent="0.3">
      <c r="A42" s="6">
        <v>1</v>
      </c>
      <c r="B42" s="25" t="s">
        <v>28</v>
      </c>
      <c r="C42" s="25">
        <v>1088</v>
      </c>
      <c r="D42" s="26">
        <f>Table1[[#This Row],[قیمت به یوان /RMB PRICE]]/7.3</f>
        <v>149.04109589041096</v>
      </c>
      <c r="E42" s="6" t="s">
        <v>18</v>
      </c>
      <c r="F42" s="6" t="s">
        <v>19</v>
      </c>
      <c r="G42" s="6" t="s">
        <v>29</v>
      </c>
    </row>
    <row r="43" spans="1:7" ht="13.8" customHeight="1" x14ac:dyDescent="0.3">
      <c r="A43" s="6">
        <v>2</v>
      </c>
      <c r="B43" s="25" t="s">
        <v>30</v>
      </c>
      <c r="C43" s="25">
        <v>1180</v>
      </c>
      <c r="D43" s="26">
        <f>Table1[[#This Row],[قیمت به یوان /RMB PRICE]]/7.3</f>
        <v>161.64383561643837</v>
      </c>
      <c r="E43" s="6" t="s">
        <v>18</v>
      </c>
      <c r="F43" s="6" t="s">
        <v>19</v>
      </c>
      <c r="G43" s="6" t="s">
        <v>29</v>
      </c>
    </row>
    <row r="44" spans="1:7" ht="13.8" customHeight="1" x14ac:dyDescent="0.3">
      <c r="A44" s="6">
        <v>3</v>
      </c>
      <c r="B44" s="25" t="s">
        <v>31</v>
      </c>
      <c r="C44" s="25">
        <v>1332</v>
      </c>
      <c r="D44" s="26">
        <f>Table1[[#This Row],[قیمت به یوان /RMB PRICE]]/7.3</f>
        <v>182.46575342465755</v>
      </c>
      <c r="E44" s="6" t="s">
        <v>18</v>
      </c>
      <c r="F44" s="6" t="s">
        <v>19</v>
      </c>
      <c r="G44" s="6" t="s">
        <v>29</v>
      </c>
    </row>
    <row r="45" spans="1:7" ht="13.8" customHeight="1" x14ac:dyDescent="0.3">
      <c r="A45" s="6">
        <v>4</v>
      </c>
      <c r="B45" s="25" t="s">
        <v>32</v>
      </c>
      <c r="C45" s="25">
        <v>1492</v>
      </c>
      <c r="D45" s="26">
        <f>Table1[[#This Row],[قیمت به یوان /RMB PRICE]]/7.3</f>
        <v>204.38356164383563</v>
      </c>
      <c r="E45" s="6" t="s">
        <v>18</v>
      </c>
      <c r="F45" s="6" t="s">
        <v>19</v>
      </c>
      <c r="G45" s="6" t="s">
        <v>29</v>
      </c>
    </row>
    <row r="46" spans="1:7" ht="13.8" customHeight="1" x14ac:dyDescent="0.3">
      <c r="A46" s="6">
        <v>5</v>
      </c>
      <c r="B46" s="25" t="s">
        <v>33</v>
      </c>
      <c r="C46" s="25">
        <v>1790</v>
      </c>
      <c r="D46" s="26">
        <f>Table1[[#This Row],[قیمت به یوان /RMB PRICE]]/7.3</f>
        <v>245.20547945205479</v>
      </c>
      <c r="E46" s="6" t="s">
        <v>18</v>
      </c>
      <c r="F46" s="6" t="s">
        <v>19</v>
      </c>
      <c r="G46" s="6" t="s">
        <v>29</v>
      </c>
    </row>
    <row r="47" spans="1:7" ht="13.8" customHeight="1" x14ac:dyDescent="0.3">
      <c r="A47" s="6">
        <v>6</v>
      </c>
      <c r="B47" s="25" t="s">
        <v>34</v>
      </c>
      <c r="C47" s="25">
        <v>2004</v>
      </c>
      <c r="D47" s="26">
        <f>Table1[[#This Row],[قیمت به یوان /RMB PRICE]]/7.3</f>
        <v>274.52054794520546</v>
      </c>
      <c r="E47" s="6" t="s">
        <v>18</v>
      </c>
      <c r="F47" s="6" t="s">
        <v>19</v>
      </c>
      <c r="G47" s="6" t="s">
        <v>29</v>
      </c>
    </row>
    <row r="48" spans="1:7" ht="13.8" customHeight="1" x14ac:dyDescent="0.3">
      <c r="A48" s="6">
        <v>7</v>
      </c>
      <c r="B48" s="25" t="s">
        <v>35</v>
      </c>
      <c r="C48" s="25">
        <v>3088</v>
      </c>
      <c r="D48" s="26">
        <f>Table1[[#This Row],[قیمت به یوان /RMB PRICE]]/7.3</f>
        <v>423.01369863013701</v>
      </c>
      <c r="E48" s="6" t="s">
        <v>18</v>
      </c>
      <c r="F48" s="6" t="s">
        <v>19</v>
      </c>
      <c r="G48" s="6" t="s">
        <v>29</v>
      </c>
    </row>
    <row r="49" spans="1:7" ht="13.8" customHeight="1" x14ac:dyDescent="0.3">
      <c r="A49" s="6">
        <v>8</v>
      </c>
      <c r="B49" s="25" t="s">
        <v>36</v>
      </c>
      <c r="C49" s="25">
        <v>3164</v>
      </c>
      <c r="D49" s="26">
        <f>Table1[[#This Row],[قیمت به یوان /RMB PRICE]]/7.3</f>
        <v>433.42465753424659</v>
      </c>
      <c r="E49" s="6" t="s">
        <v>18</v>
      </c>
      <c r="F49" s="6" t="s">
        <v>19</v>
      </c>
      <c r="G49" s="6" t="s">
        <v>29</v>
      </c>
    </row>
    <row r="50" spans="1:7" ht="13.8" customHeight="1" x14ac:dyDescent="0.3">
      <c r="A50" s="6">
        <v>9</v>
      </c>
      <c r="B50" s="25" t="s">
        <v>37</v>
      </c>
      <c r="C50" s="25">
        <v>3476</v>
      </c>
      <c r="D50" s="26">
        <f>Table1[[#This Row],[قیمت به یوان /RMB PRICE]]/7.3</f>
        <v>476.16438356164383</v>
      </c>
      <c r="E50" s="6" t="s">
        <v>18</v>
      </c>
      <c r="F50" s="6" t="s">
        <v>19</v>
      </c>
      <c r="G50" s="6" t="s">
        <v>38</v>
      </c>
    </row>
    <row r="51" spans="1:7" ht="13.8" customHeight="1" x14ac:dyDescent="0.3">
      <c r="A51" s="6">
        <v>10</v>
      </c>
      <c r="B51" s="25" t="s">
        <v>39</v>
      </c>
      <c r="C51" s="25">
        <v>2648</v>
      </c>
      <c r="D51" s="26">
        <f>Table1[[#This Row],[قیمت به یوان /RMB PRICE]]/7.3</f>
        <v>362.7397260273973</v>
      </c>
      <c r="E51" s="6" t="s">
        <v>18</v>
      </c>
      <c r="F51" s="6" t="s">
        <v>19</v>
      </c>
      <c r="G51" s="6" t="s">
        <v>38</v>
      </c>
    </row>
    <row r="52" spans="1:7" ht="13.8" customHeight="1" x14ac:dyDescent="0.3">
      <c r="A52" s="6">
        <v>11</v>
      </c>
      <c r="B52" s="25" t="s">
        <v>40</v>
      </c>
      <c r="C52" s="25">
        <v>2720</v>
      </c>
      <c r="D52" s="26">
        <f>Table1[[#This Row],[قیمت به یوان /RMB PRICE]]/7.3</f>
        <v>372.60273972602738</v>
      </c>
      <c r="E52" s="6" t="s">
        <v>18</v>
      </c>
      <c r="F52" s="6" t="s">
        <v>19</v>
      </c>
      <c r="G52" s="6" t="s">
        <v>38</v>
      </c>
    </row>
    <row r="53" spans="1:7" ht="13.8" customHeight="1" x14ac:dyDescent="0.3">
      <c r="A53" s="6">
        <v>12</v>
      </c>
      <c r="B53" s="25" t="s">
        <v>41</v>
      </c>
      <c r="C53" s="25">
        <v>2792</v>
      </c>
      <c r="D53" s="26">
        <f>Table1[[#This Row],[قیمت به یوان /RMB PRICE]]/7.3</f>
        <v>382.46575342465752</v>
      </c>
      <c r="E53" s="6" t="s">
        <v>18</v>
      </c>
      <c r="F53" s="6" t="s">
        <v>19</v>
      </c>
      <c r="G53" s="6" t="s">
        <v>38</v>
      </c>
    </row>
    <row r="54" spans="1:7" x14ac:dyDescent="0.3">
      <c r="A54" s="32" t="s">
        <v>9</v>
      </c>
      <c r="B54" s="32"/>
      <c r="C54" s="32"/>
      <c r="D54" s="32"/>
      <c r="E54" s="32"/>
      <c r="F54" s="32"/>
      <c r="G54" s="32"/>
    </row>
    <row r="55" spans="1:7" x14ac:dyDescent="0.3">
      <c r="A55" s="31" t="s">
        <v>8</v>
      </c>
      <c r="B55" s="31"/>
      <c r="C55" s="31"/>
      <c r="D55" s="31"/>
      <c r="E55" s="31"/>
      <c r="F55" s="31"/>
      <c r="G55" s="31"/>
    </row>
  </sheetData>
  <mergeCells count="8">
    <mergeCell ref="A55:G55"/>
    <mergeCell ref="A54:G5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2023-11-07T05:49:04Z</cp:lastPrinted>
  <dcterms:created xsi:type="dcterms:W3CDTF">2015-06-05T18:17:20Z</dcterms:created>
  <dcterms:modified xsi:type="dcterms:W3CDTF">2023-11-08T05:34:14Z</dcterms:modified>
</cp:coreProperties>
</file>