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9\"/>
    </mc:Choice>
  </mc:AlternateContent>
  <xr:revisionPtr revIDLastSave="0" documentId="13_ncr:1_{E7145383-BE60-424B-8E6E-1AF5B607EA4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11" i="1"/>
  <c r="D48" i="1"/>
  <c r="D49" i="1"/>
  <c r="D50" i="1"/>
  <c r="D51" i="1"/>
  <c r="D52" i="1"/>
</calcChain>
</file>

<file path=xl/sharedStrings.xml><?xml version="1.0" encoding="utf-8"?>
<sst xmlns="http://schemas.openxmlformats.org/spreadsheetml/2006/main" count="183" uniqueCount="72">
  <si>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</si>
  <si>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</si>
  <si>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</si>
  <si>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</si>
  <si>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</si>
  <si>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</si>
  <si>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</si>
  <si>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</si>
  <si>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</si>
  <si>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</si>
  <si>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</si>
  <si>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</si>
  <si>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</si>
  <si>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</si>
  <si>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</si>
  <si>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</si>
  <si>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</si>
  <si>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</si>
  <si>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</si>
  <si>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</si>
  <si>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</si>
  <si>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</si>
  <si>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</si>
  <si>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</si>
  <si>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</si>
  <si>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</si>
  <si>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</si>
  <si>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</si>
  <si>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3680m/ New</t>
  </si>
  <si>
    <t>E9pro 3580m/ New</t>
  </si>
  <si>
    <t>E9pro 3480m/ New</t>
  </si>
  <si>
    <t>M50 122t/New</t>
  </si>
  <si>
    <t>S19 86t/ New</t>
  </si>
  <si>
    <t>Ltc/Doge</t>
  </si>
  <si>
    <t>L7 9500m/New</t>
  </si>
  <si>
    <t>L7 8800m/New</t>
  </si>
  <si>
    <t>L7 9050m/New</t>
  </si>
  <si>
    <t>M21s 54t二手/ کارکرده</t>
  </si>
  <si>
    <t>3~5 Days</t>
  </si>
  <si>
    <t>M21s 56t二手/ کارکرده</t>
  </si>
  <si>
    <t>M21s 58t二手/ کارکرده</t>
  </si>
  <si>
    <t>KAS</t>
  </si>
  <si>
    <t>S19pro 110t/ New</t>
  </si>
  <si>
    <t>M30s++ 104t 31w/ New</t>
  </si>
  <si>
    <t>M30s++ 106t 31w/ New</t>
  </si>
  <si>
    <t>M30s++ 108t 31w/ New</t>
  </si>
  <si>
    <t>M50 114t 28w/New</t>
  </si>
  <si>
    <t>M50 118t 28w/New</t>
  </si>
  <si>
    <t>M50 120t 28w/New</t>
  </si>
  <si>
    <t>M50 122t 28w/New</t>
  </si>
  <si>
    <t>M50 120t 27w/New</t>
  </si>
  <si>
    <t>M50 122t 27w/New</t>
  </si>
  <si>
    <t>M50 124t 27w/New</t>
  </si>
  <si>
    <t>M30s+ 32w 104t/ New</t>
  </si>
  <si>
    <t>M30s+ 32w 106t/ New</t>
  </si>
  <si>
    <t>KS3 8.2t/ New</t>
  </si>
  <si>
    <t>KS3m 6t/ New</t>
  </si>
  <si>
    <t>S19xp 141T/ New</t>
  </si>
  <si>
    <t>S19xpHyd 246T/ New</t>
  </si>
  <si>
    <t>S19xpHyd 257T/ New</t>
  </si>
  <si>
    <t>Z15 840k/ New</t>
  </si>
  <si>
    <t>Zcash</t>
  </si>
  <si>
    <t>K7 58t/ New</t>
  </si>
  <si>
    <t>CKB</t>
  </si>
  <si>
    <t>S19Pro 98t/ New</t>
  </si>
  <si>
    <t>S19pro 106t/ New</t>
  </si>
  <si>
    <t>M30S+  34w 102t/ New</t>
  </si>
  <si>
    <t>M30S+  34w   98t/ New</t>
  </si>
  <si>
    <t>M30S+ 34w 94t/ New</t>
  </si>
  <si>
    <t>M30S+ 34w 92t/ New</t>
  </si>
  <si>
    <t>M30S+  34w   96t/ New</t>
  </si>
  <si>
    <t>M30S+  34w 100t/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</si>
</sst>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47</xdr:row>
      <xdr:rowOff>15240</xdr:rowOff>
    </xdr:from>
    <xdr:to>
      <xdr:col>7</xdr:col>
      <xdr:colOff>0</xdr:colOff>
      <xdr:row>48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zoomScaleNormal="100" zoomScaleSheetLayoutView="100" workbookViewId="0">
      <selection activeCell="L14" sqref="L14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45188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55</v>
      </c>
      <c r="C11" s="25">
        <v>196370</v>
      </c>
      <c r="D11" s="26">
        <f>Table1[[#This Row],[قیمت به یوان /RMB PRICE]]/7.3</f>
        <v>26900</v>
      </c>
      <c r="E11" s="6" t="s">
        <v>19</v>
      </c>
      <c r="F11" s="6" t="s">
        <v>41</v>
      </c>
      <c r="G11" s="6" t="s">
        <v>21</v>
      </c>
    </row>
    <row r="12" spans="1:7" ht="13.2" customHeight="1" x14ac:dyDescent="0.3">
      <c r="A12" s="27">
        <v>2</v>
      </c>
      <c r="B12" s="25" t="s">
        <v>56</v>
      </c>
      <c r="C12" s="25">
        <v>119720</v>
      </c>
      <c r="D12" s="26">
        <f>Table1[[#This Row],[قیمت به یوان /RMB PRICE]]/7.3</f>
        <v>16400</v>
      </c>
      <c r="E12" s="6" t="s">
        <v>19</v>
      </c>
      <c r="F12" s="6" t="s">
        <v>41</v>
      </c>
      <c r="G12" s="6" t="s">
        <v>21</v>
      </c>
    </row>
    <row r="13" spans="1:7" ht="13.2" customHeight="1" x14ac:dyDescent="0.3">
      <c r="A13" s="27">
        <v>3</v>
      </c>
      <c r="B13" s="25" t="s">
        <v>26</v>
      </c>
      <c r="C13" s="25">
        <v>15622</v>
      </c>
      <c r="D13" s="26">
        <f>Table1[[#This Row],[قیمت به یوان /RMB PRICE]]/7.3</f>
        <v>2140</v>
      </c>
      <c r="E13" s="6" t="s">
        <v>19</v>
      </c>
      <c r="F13" s="6" t="s">
        <v>27</v>
      </c>
      <c r="G13" s="6" t="s">
        <v>21</v>
      </c>
    </row>
    <row r="14" spans="1:7" ht="13.2" customHeight="1" x14ac:dyDescent="0.3">
      <c r="A14" s="27">
        <v>4</v>
      </c>
      <c r="B14" s="25" t="s">
        <v>28</v>
      </c>
      <c r="C14" s="25">
        <v>14965</v>
      </c>
      <c r="D14" s="26">
        <f>Table1[[#This Row],[قیمت به یوان /RMB PRICE]]/7.3</f>
        <v>2050</v>
      </c>
      <c r="E14" s="6" t="s">
        <v>19</v>
      </c>
      <c r="F14" s="6" t="s">
        <v>27</v>
      </c>
      <c r="G14" s="6" t="s">
        <v>21</v>
      </c>
    </row>
    <row r="15" spans="1:7" ht="13.2" customHeight="1" x14ac:dyDescent="0.3">
      <c r="A15" s="6">
        <v>5</v>
      </c>
      <c r="B15" s="25" t="s">
        <v>29</v>
      </c>
      <c r="C15" s="25">
        <v>13943</v>
      </c>
      <c r="D15" s="26">
        <f>Table1[[#This Row],[قیمت به یوان /RMB PRICE]]/7.3</f>
        <v>1910</v>
      </c>
      <c r="E15" s="6" t="s">
        <v>19</v>
      </c>
      <c r="F15" s="6" t="s">
        <v>27</v>
      </c>
      <c r="G15" s="6" t="s">
        <v>21</v>
      </c>
    </row>
    <row r="16" spans="1:7" ht="13.2" customHeight="1" x14ac:dyDescent="0.3">
      <c r="A16" s="6">
        <v>6</v>
      </c>
      <c r="B16" s="25" t="s">
        <v>30</v>
      </c>
      <c r="C16" s="25">
        <v>13651</v>
      </c>
      <c r="D16" s="26">
        <f>Table1[[#This Row],[قیمت به یوان /RMB PRICE]]/7.3</f>
        <v>1870</v>
      </c>
      <c r="E16" s="6" t="s">
        <v>19</v>
      </c>
      <c r="F16" s="6" t="s">
        <v>27</v>
      </c>
      <c r="G16" s="6" t="s">
        <v>21</v>
      </c>
    </row>
    <row r="17" spans="1:7" ht="13.2" customHeight="1" x14ac:dyDescent="0.3">
      <c r="A17" s="6">
        <v>7</v>
      </c>
      <c r="B17" s="25" t="s">
        <v>57</v>
      </c>
      <c r="C17" s="25">
        <v>21810.649999999998</v>
      </c>
      <c r="D17" s="26">
        <f>Table1[[#This Row],[قیمت به یوان /RMB PRICE]]/7.3</f>
        <v>2987.7602739726026</v>
      </c>
      <c r="E17" s="6" t="s">
        <v>19</v>
      </c>
      <c r="F17" s="6" t="s">
        <v>20</v>
      </c>
      <c r="G17" s="6" t="s">
        <v>21</v>
      </c>
    </row>
    <row r="18" spans="1:7" ht="13.2" customHeight="1" x14ac:dyDescent="0.3">
      <c r="A18" s="6">
        <v>8</v>
      </c>
      <c r="B18" s="25" t="s">
        <v>58</v>
      </c>
      <c r="C18" s="25">
        <v>40038.019999999997</v>
      </c>
      <c r="D18" s="26">
        <f>Table1[[#This Row],[قیمت به یوان /RMB PRICE]]/7.3</f>
        <v>5484.6602739726022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59</v>
      </c>
      <c r="C19" s="25">
        <v>41796.589999999997</v>
      </c>
      <c r="D19" s="26">
        <f>Table1[[#This Row],[قیمت به یوان /RMB PRICE]]/7.3</f>
        <v>5725.5602739726028</v>
      </c>
      <c r="E19" s="6" t="s">
        <v>19</v>
      </c>
      <c r="F19" s="6" t="s">
        <v>20</v>
      </c>
      <c r="G19" s="6" t="s">
        <v>21</v>
      </c>
    </row>
    <row r="20" spans="1:7" ht="13.2" customHeight="1" x14ac:dyDescent="0.3">
      <c r="A20" s="6">
        <v>10</v>
      </c>
      <c r="B20" s="25" t="s">
        <v>60</v>
      </c>
      <c r="C20" s="25">
        <v>17374</v>
      </c>
      <c r="D20" s="26">
        <f>Table1[[#This Row],[قیمت به یوان /RMB PRICE]]/7.3</f>
        <v>2380</v>
      </c>
      <c r="E20" s="6" t="s">
        <v>19</v>
      </c>
      <c r="F20" s="6" t="s">
        <v>61</v>
      </c>
      <c r="G20" s="6" t="s">
        <v>21</v>
      </c>
    </row>
    <row r="21" spans="1:7" ht="13.2" customHeight="1" x14ac:dyDescent="0.3">
      <c r="A21" s="6">
        <v>11</v>
      </c>
      <c r="B21" s="25" t="s">
        <v>62</v>
      </c>
      <c r="C21" s="25">
        <v>16644</v>
      </c>
      <c r="D21" s="26">
        <f>Table1[[#This Row],[قیمت به یوان /RMB PRICE]]/7.3</f>
        <v>2280</v>
      </c>
      <c r="E21" s="6" t="s">
        <v>19</v>
      </c>
      <c r="F21" s="6" t="s">
        <v>63</v>
      </c>
      <c r="G21" s="6" t="s">
        <v>21</v>
      </c>
    </row>
    <row r="22" spans="1:7" ht="13.2" customHeight="1" x14ac:dyDescent="0.3">
      <c r="A22" s="6">
        <v>12</v>
      </c>
      <c r="B22" s="25" t="s">
        <v>35</v>
      </c>
      <c r="C22" s="25">
        <v>29127</v>
      </c>
      <c r="D22" s="26">
        <f>Table1[[#This Row],[قیمت به یوان /RMB PRICE]]/7.3</f>
        <v>3990</v>
      </c>
      <c r="E22" s="6" t="s">
        <v>19</v>
      </c>
      <c r="F22" s="6" t="s">
        <v>33</v>
      </c>
      <c r="G22" s="6" t="s">
        <v>21</v>
      </c>
    </row>
    <row r="23" spans="1:7" ht="13.2" customHeight="1" x14ac:dyDescent="0.3">
      <c r="A23" s="6">
        <v>13</v>
      </c>
      <c r="B23" s="25" t="s">
        <v>36</v>
      </c>
      <c r="C23" s="25">
        <v>30587</v>
      </c>
      <c r="D23" s="26">
        <f>Table1[[#This Row],[قیمت به یوان /RMB PRICE]]/7.3</f>
        <v>4190</v>
      </c>
      <c r="E23" s="6" t="s">
        <v>19</v>
      </c>
      <c r="F23" s="6" t="s">
        <v>33</v>
      </c>
      <c r="G23" s="6" t="s">
        <v>21</v>
      </c>
    </row>
    <row r="24" spans="1:7" ht="13.2" customHeight="1" x14ac:dyDescent="0.3">
      <c r="A24" s="6">
        <v>14</v>
      </c>
      <c r="B24" s="25" t="s">
        <v>34</v>
      </c>
      <c r="C24" s="25">
        <v>33872</v>
      </c>
      <c r="D24" s="26">
        <f>Table1[[#This Row],[قیمت به یوان /RMB PRICE]]/7.3</f>
        <v>4640</v>
      </c>
      <c r="E24" s="6" t="s">
        <v>19</v>
      </c>
      <c r="F24" s="6" t="s">
        <v>33</v>
      </c>
      <c r="G24" s="6" t="s">
        <v>21</v>
      </c>
    </row>
    <row r="25" spans="1:7" ht="13.2" customHeight="1" x14ac:dyDescent="0.3">
      <c r="A25" s="6">
        <v>15</v>
      </c>
      <c r="B25" s="25" t="s">
        <v>32</v>
      </c>
      <c r="C25" s="25">
        <v>4979.04</v>
      </c>
      <c r="D25" s="26">
        <f>Table1[[#This Row],[قیمت به یوان /RMB PRICE]]/7.3</f>
        <v>682.06027397260277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64</v>
      </c>
      <c r="C26" s="25">
        <v>8595.9</v>
      </c>
      <c r="D26" s="26">
        <f>Table1[[#This Row],[قیمت به یوان /RMB PRICE]]/7.3</f>
        <v>1177.5205479452054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65</v>
      </c>
      <c r="C27" s="25">
        <v>10012.1</v>
      </c>
      <c r="D27" s="26">
        <f>Table1[[#This Row],[قیمت به یوان /RMB PRICE]]/7.3</f>
        <v>1371.5205479452056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42</v>
      </c>
      <c r="C28" s="25">
        <v>10362.5</v>
      </c>
      <c r="D28" s="26">
        <f>Table1[[#This Row],[قیمت به یوان /RMB PRICE]]/7.3</f>
        <v>1419.5205479452054</v>
      </c>
      <c r="E28" s="6" t="s">
        <v>19</v>
      </c>
      <c r="F28" s="6" t="s">
        <v>20</v>
      </c>
      <c r="G28" s="6" t="s">
        <v>21</v>
      </c>
    </row>
    <row r="29" spans="1:7" ht="24.6" customHeight="1" x14ac:dyDescent="0.3">
      <c r="A29" s="6"/>
      <c r="B29" s="25"/>
      <c r="C29" s="25"/>
      <c r="D29" s="26">
        <f>Table1[[#This Row],[قیمت به یوان /RMB PRICE]]/7.3</f>
        <v>0</v>
      </c>
      <c r="E29" s="6"/>
      <c r="F29" s="6"/>
      <c r="G29" s="6"/>
    </row>
    <row r="30" spans="1:7" ht="13.8" customHeight="1" x14ac:dyDescent="0.3">
      <c r="A30" s="6">
        <v>1</v>
      </c>
      <c r="B30" s="25" t="s">
        <v>43</v>
      </c>
      <c r="C30" s="25">
        <v>8849.9399999999987</v>
      </c>
      <c r="D30" s="26">
        <f>Table1[[#This Row],[قیمت به یوان /RMB PRICE]]/7.3</f>
        <v>1212.3205479452054</v>
      </c>
      <c r="E30" s="6" t="s">
        <v>19</v>
      </c>
      <c r="F30" s="6" t="s">
        <v>20</v>
      </c>
      <c r="G30" s="6" t="s">
        <v>22</v>
      </c>
    </row>
    <row r="31" spans="1:7" ht="13.8" customHeight="1" x14ac:dyDescent="0.3">
      <c r="A31" s="6">
        <v>2</v>
      </c>
      <c r="B31" s="25" t="s">
        <v>44</v>
      </c>
      <c r="C31" s="25">
        <v>9083.5400000000009</v>
      </c>
      <c r="D31" s="26">
        <f>Table1[[#This Row],[قیمت به یوان /RMB PRICE]]/7.3</f>
        <v>1244.3205479452056</v>
      </c>
      <c r="E31" s="6" t="s">
        <v>19</v>
      </c>
      <c r="F31" s="6" t="s">
        <v>20</v>
      </c>
      <c r="G31" s="6" t="s">
        <v>22</v>
      </c>
    </row>
    <row r="32" spans="1:7" ht="13.8" customHeight="1" x14ac:dyDescent="0.3">
      <c r="A32" s="6">
        <v>3</v>
      </c>
      <c r="B32" s="25" t="s">
        <v>45</v>
      </c>
      <c r="C32" s="25">
        <v>9320.06</v>
      </c>
      <c r="D32" s="26">
        <f>Table1[[#This Row],[قیمت به یوان /RMB PRICE]]/7.3</f>
        <v>1276.7205479452055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4</v>
      </c>
      <c r="B33" s="25" t="s">
        <v>46</v>
      </c>
      <c r="C33" s="25">
        <v>12044.419999999998</v>
      </c>
      <c r="D33" s="26">
        <f>Table1[[#This Row],[قیمت به یوان /RMB PRICE]]/7.3</f>
        <v>1649.9205479452053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>
        <v>5</v>
      </c>
      <c r="B34" s="25" t="s">
        <v>47</v>
      </c>
      <c r="C34" s="25">
        <v>12786.1</v>
      </c>
      <c r="D34" s="26">
        <f>Table1[[#This Row],[قیمت به یوان /RMB PRICE]]/7.3</f>
        <v>1751.5205479452056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6</v>
      </c>
      <c r="B35" s="25" t="s">
        <v>48</v>
      </c>
      <c r="C35" s="25">
        <v>12990.5</v>
      </c>
      <c r="D35" s="26">
        <f>Table1[[#This Row],[قیمت به یوان /RMB PRICE]]/7.3</f>
        <v>1779.5205479452056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7</v>
      </c>
      <c r="B36" s="25" t="s">
        <v>49</v>
      </c>
      <c r="C36" s="25">
        <v>13340.9</v>
      </c>
      <c r="D36" s="26">
        <f>Table1[[#This Row],[قیمت به یوان /RMB PRICE]]/7.3</f>
        <v>1827.5205479452054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8</v>
      </c>
      <c r="B37" s="25" t="s">
        <v>50</v>
      </c>
      <c r="C37" s="25">
        <v>13340.9</v>
      </c>
      <c r="D37" s="26">
        <f>Table1[[#This Row],[قیمت به یوان /RMB PRICE]]/7.3</f>
        <v>1827.5205479452054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9</v>
      </c>
      <c r="B38" s="25" t="s">
        <v>51</v>
      </c>
      <c r="C38" s="25">
        <v>13551.14</v>
      </c>
      <c r="D38" s="26">
        <f>Table1[[#This Row],[قیمت به یوان /RMB PRICE]]/7.3</f>
        <v>1856.3205479452054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10</v>
      </c>
      <c r="B39" s="25" t="s">
        <v>52</v>
      </c>
      <c r="C39" s="25">
        <v>13942.419999999998</v>
      </c>
      <c r="D39" s="26">
        <f>Table1[[#This Row],[قیمت به یوان /RMB PRICE]]/7.3</f>
        <v>1909.9205479452053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11</v>
      </c>
      <c r="B40" s="25" t="s">
        <v>53</v>
      </c>
      <c r="C40" s="25">
        <v>8166.66</v>
      </c>
      <c r="D40" s="26">
        <f>Table1[[#This Row],[قیمت به یوان /RMB PRICE]]/7.3</f>
        <v>1118.7205479452055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12</v>
      </c>
      <c r="B41" s="25" t="s">
        <v>54</v>
      </c>
      <c r="C41" s="25">
        <v>8387.1200000000008</v>
      </c>
      <c r="D41" s="26">
        <f>Table1[[#This Row],[قیمت به یوان /RMB PRICE]]/7.3</f>
        <v>1148.9205479452057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13</v>
      </c>
      <c r="B42" s="25" t="s">
        <v>69</v>
      </c>
      <c r="C42" s="25">
        <v>6435.0999999999995</v>
      </c>
      <c r="D42" s="26">
        <f>Table1[[#This Row],[قیمت به یوان /RMB PRICE]]/7.3</f>
        <v>881.52054794520541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14</v>
      </c>
      <c r="B43" s="25" t="s">
        <v>68</v>
      </c>
      <c r="C43" s="25">
        <v>6627.82</v>
      </c>
      <c r="D43" s="26">
        <f>Table1[[#This Row],[قیمت به یوان /RMB PRICE]]/7.3</f>
        <v>907.9205479452055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15</v>
      </c>
      <c r="B44" s="25" t="s">
        <v>70</v>
      </c>
      <c r="C44" s="25">
        <v>6823.4599999999991</v>
      </c>
      <c r="D44" s="26">
        <f>Table1[[#This Row],[قیمت به یوان /RMB PRICE]]/7.3</f>
        <v>934.72054794520534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16</v>
      </c>
      <c r="B45" s="25" t="s">
        <v>67</v>
      </c>
      <c r="C45" s="25">
        <v>6950.48</v>
      </c>
      <c r="D45" s="26">
        <f>Table1[[#This Row],[قیمت به یوان /RMB PRICE]]/7.3</f>
        <v>952.12054794520543</v>
      </c>
      <c r="E45" s="6" t="s">
        <v>19</v>
      </c>
      <c r="F45" s="6" t="s">
        <v>20</v>
      </c>
      <c r="G45" s="6" t="s">
        <v>22</v>
      </c>
    </row>
    <row r="46" spans="1:7" ht="13.8" customHeight="1" x14ac:dyDescent="0.3">
      <c r="A46" s="6">
        <v>17</v>
      </c>
      <c r="B46" s="25" t="s">
        <v>71</v>
      </c>
      <c r="C46" s="25">
        <v>7150.5000000000009</v>
      </c>
      <c r="D46" s="26">
        <f>Table1[[#This Row],[قیمت به یوان /RMB PRICE]]/7.3</f>
        <v>979.52054794520564</v>
      </c>
      <c r="E46" s="6" t="s">
        <v>19</v>
      </c>
      <c r="F46" s="6" t="s">
        <v>20</v>
      </c>
      <c r="G46" s="6" t="s">
        <v>22</v>
      </c>
    </row>
    <row r="47" spans="1:7" ht="13.8" customHeight="1" x14ac:dyDescent="0.3">
      <c r="A47" s="6">
        <v>18</v>
      </c>
      <c r="B47" s="25" t="s">
        <v>66</v>
      </c>
      <c r="C47" s="25">
        <v>7278.98</v>
      </c>
      <c r="D47" s="26">
        <f>Table1[[#This Row],[قیمت به یوان /RMB PRICE]]/7.3</f>
        <v>997.12054794520543</v>
      </c>
      <c r="E47" s="6" t="s">
        <v>19</v>
      </c>
      <c r="F47" s="6" t="s">
        <v>20</v>
      </c>
      <c r="G47" s="6" t="s">
        <v>22</v>
      </c>
    </row>
    <row r="48" spans="1:7" ht="13.8" customHeight="1" x14ac:dyDescent="0.3">
      <c r="A48" s="6"/>
      <c r="B48" s="8" t="s">
        <v>31</v>
      </c>
      <c r="C48" s="19">
        <v>12818.4</v>
      </c>
      <c r="D48" s="26">
        <f>Table1[[#This Row],[قیمت به یوان /RMB PRICE]]/7.3</f>
        <v>1755.9452054794519</v>
      </c>
      <c r="E48" s="6" t="s">
        <v>19</v>
      </c>
      <c r="F48" s="6" t="s">
        <v>20</v>
      </c>
      <c r="G48" s="6" t="s">
        <v>22</v>
      </c>
    </row>
    <row r="49" spans="1:7" ht="13.8" customHeight="1" x14ac:dyDescent="0.3">
      <c r="A49" s="6">
        <v>1</v>
      </c>
      <c r="B49" s="25" t="s">
        <v>37</v>
      </c>
      <c r="C49" s="25">
        <v>1550</v>
      </c>
      <c r="D49" s="26">
        <f>Table1[[#This Row],[قیمت به یوان /RMB PRICE]]/7.3</f>
        <v>212.32876712328769</v>
      </c>
      <c r="E49" s="6" t="s">
        <v>19</v>
      </c>
      <c r="F49" s="6" t="s">
        <v>20</v>
      </c>
      <c r="G49" s="6" t="s">
        <v>38</v>
      </c>
    </row>
    <row r="50" spans="1:7" ht="13.8" customHeight="1" x14ac:dyDescent="0.3">
      <c r="A50" s="6">
        <v>2</v>
      </c>
      <c r="B50" s="25" t="s">
        <v>39</v>
      </c>
      <c r="C50" s="25">
        <v>1600</v>
      </c>
      <c r="D50" s="26">
        <f>Table1[[#This Row],[قیمت به یوان /RMB PRICE]]/7.3</f>
        <v>219.17808219178082</v>
      </c>
      <c r="E50" s="6" t="s">
        <v>19</v>
      </c>
      <c r="F50" s="6" t="s">
        <v>20</v>
      </c>
      <c r="G50" s="6" t="s">
        <v>38</v>
      </c>
    </row>
    <row r="51" spans="1:7" ht="13.8" customHeight="1" x14ac:dyDescent="0.3">
      <c r="A51" s="6">
        <v>3</v>
      </c>
      <c r="B51" s="25" t="s">
        <v>40</v>
      </c>
      <c r="C51" s="25">
        <v>1811</v>
      </c>
      <c r="D51" s="26">
        <f>Table1[[#This Row],[قیمت به یوان /RMB PRICE]]/7.3</f>
        <v>248.08219178082192</v>
      </c>
      <c r="E51" s="6" t="s">
        <v>19</v>
      </c>
      <c r="F51" s="6" t="s">
        <v>20</v>
      </c>
      <c r="G51" s="6" t="s">
        <v>38</v>
      </c>
    </row>
    <row r="52" spans="1:7" ht="13.8" customHeight="1" x14ac:dyDescent="0.3">
      <c r="A52" s="6"/>
      <c r="B52" s="25"/>
      <c r="C52" s="25"/>
      <c r="D52" s="26">
        <f>Table1[[#This Row],[قیمت به یوان /RMB PRICE]]/7.3</f>
        <v>0</v>
      </c>
      <c r="E52" s="6"/>
      <c r="F52" s="6"/>
      <c r="G52" s="6"/>
    </row>
    <row r="53" spans="1:7" x14ac:dyDescent="0.3">
      <c r="A53" s="29" t="s">
        <v>9</v>
      </c>
      <c r="B53" s="29"/>
      <c r="C53" s="29"/>
      <c r="D53" s="29"/>
      <c r="E53" s="29"/>
      <c r="F53" s="29"/>
      <c r="G53" s="29"/>
    </row>
    <row r="54" spans="1:7" x14ac:dyDescent="0.3">
      <c r="A54" s="28" t="s">
        <v>8</v>
      </c>
      <c r="B54" s="28"/>
      <c r="C54" s="28"/>
      <c r="D54" s="28"/>
      <c r="E54" s="28"/>
      <c r="F54" s="28"/>
      <c r="G54" s="28"/>
    </row>
  </sheetData>
  <mergeCells count="8">
    <mergeCell ref="A54:G54"/>
    <mergeCell ref="A53:G5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2023-09-19T05:29:03Z</cp:lastPrinted>
  <dcterms:created xsi:type="dcterms:W3CDTF">2015-06-05T18:17:20Z</dcterms:created>
  <dcterms:modified xsi:type="dcterms:W3CDTF">2023-09-19T05:29:09Z</dcterms:modified>
</cp:coreProperties>
</file>