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7F606401-04DC-4F62-8520-7F99D3A6DF57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6" l="1"/>
  <c r="C60" i="16" l="1"/>
  <c r="C61" i="16"/>
  <c r="C53" i="16"/>
  <c r="C54" i="16"/>
  <c r="C55" i="16"/>
  <c r="C58" i="16" l="1"/>
  <c r="C59" i="16"/>
  <c r="C56" i="16" l="1"/>
  <c r="C57" i="16"/>
</calcChain>
</file>

<file path=xl/sharedStrings.xml><?xml version="1.0" encoding="utf-8"?>
<sst xmlns="http://schemas.openxmlformats.org/spreadsheetml/2006/main" count="168" uniqueCount="69">
  <si>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</si>
  <si>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</si>
  <si>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</si>
  <si>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</si>
  <si>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</si>
  <si>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</si>
  <si>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</si>
  <si>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</si>
  <si>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</si>
  <si>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</si>
  <si>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</si>
  <si>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</si>
  <si>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</si>
  <si>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</si>
  <si>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</si>
  <si>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</si>
  <si>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</si>
  <si>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</si>
  <si>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</si>
  <si>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</si>
  <si>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</si>
  <si>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</si>
  <si>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</si>
  <si>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</si>
  <si>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</si>
  <si>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original PSU</t>
  </si>
  <si>
    <t>F1  24T  2100W</t>
  </si>
  <si>
    <t>A1  25T  2100W</t>
  </si>
  <si>
    <t>End of Sep</t>
  </si>
  <si>
    <t>E10.1 18T  2640W</t>
  </si>
  <si>
    <t>No PSU</t>
  </si>
  <si>
    <t xml:space="preserve">E10.2  27T </t>
  </si>
  <si>
    <t>E10.3  24T  2640W</t>
  </si>
  <si>
    <t>T9+  10.5T</t>
  </si>
  <si>
    <t>T9+ 11.5</t>
  </si>
  <si>
    <t xml:space="preserve">S9J  14T </t>
  </si>
  <si>
    <t>S9j 14.5</t>
  </si>
  <si>
    <t>S9se 16t</t>
  </si>
  <si>
    <t>S9k 14</t>
  </si>
  <si>
    <t>z11 135k</t>
  </si>
  <si>
    <t>T17 40</t>
  </si>
  <si>
    <t>Oirginal PSU</t>
  </si>
  <si>
    <t>S17 53t</t>
  </si>
  <si>
    <t>S17 53T</t>
  </si>
  <si>
    <t>T2T   30T  2200W</t>
  </si>
  <si>
    <t>T3    50T</t>
  </si>
  <si>
    <t>A 852</t>
  </si>
  <si>
    <t>A 921  20T</t>
  </si>
  <si>
    <t xml:space="preserve">A1047 37T </t>
  </si>
  <si>
    <t>With PSU</t>
  </si>
  <si>
    <t>M20S  68T  3264W</t>
  </si>
  <si>
    <t>End of Oct</t>
  </si>
  <si>
    <t>M21S  52T  3360W</t>
  </si>
  <si>
    <t>M21S  54T  3360W</t>
  </si>
  <si>
    <t>M21S  56T  3360W</t>
  </si>
  <si>
    <t>Mid of Sep</t>
  </si>
  <si>
    <t xml:space="preserve">T1  32T  </t>
  </si>
  <si>
    <t>M21S 50t 3360W</t>
  </si>
  <si>
    <t>M21S  58T  3360W</t>
  </si>
  <si>
    <t>T2T   28T  2200W</t>
  </si>
  <si>
    <t>S9se 17t</t>
  </si>
  <si>
    <t>S9k 13.5</t>
  </si>
  <si>
    <t>T9+ 11</t>
  </si>
  <si>
    <t>z11j 105k</t>
  </si>
  <si>
    <t>T17 42</t>
  </si>
  <si>
    <t>Ship in 7 days</t>
  </si>
  <si>
    <t>S17-50T-pro</t>
  </si>
  <si>
    <t>S17 56t</t>
  </si>
  <si>
    <t>F3 30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</si>
</sst>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  <numFmt numFmtId="169" formatCode="000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1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6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50</xdr:row>
      <xdr:rowOff>0</xdr:rowOff>
    </xdr:from>
    <xdr:to>
      <xdr:col>5</xdr:col>
      <xdr:colOff>0</xdr:colOff>
      <xdr:row>50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972800"/>
          <a:ext cx="6543675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1" totalsRowShown="0" headerRowDxfId="6" dataDxfId="5" dataCellStyle="Comma [0]">
  <autoFilter ref="A8:E61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1"/>
  <sheetViews>
    <sheetView tabSelected="1" zoomScaleNormal="100" workbookViewId="0">
      <pane ySplit="8" topLeftCell="A44" activePane="bottomLeft" state="frozen"/>
      <selection pane="bottomLeft" activeCell="E9" sqref="E9:E61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4" width="16.25" customWidth="1"/>
    <col min="5" max="5" width="19.875" customWidth="1"/>
  </cols>
  <sheetData>
    <row r="1" spans="1:5" ht="15.75" customHeight="1" x14ac:dyDescent="0.3">
      <c r="A1" s="19" t="s">
        <v>7</v>
      </c>
      <c r="B1" s="19"/>
      <c r="C1" s="19"/>
      <c r="D1" s="19"/>
      <c r="E1" s="19"/>
    </row>
    <row r="2" spans="1:5" ht="15.75" customHeight="1" x14ac:dyDescent="0.3">
      <c r="A2" s="19" t="s">
        <v>8</v>
      </c>
      <c r="B2" s="19"/>
      <c r="C2" s="19"/>
      <c r="D2" s="19"/>
      <c r="E2" s="19"/>
    </row>
    <row r="3" spans="1:5" ht="15.75" customHeight="1" x14ac:dyDescent="0.3">
      <c r="A3" s="19" t="s">
        <v>9</v>
      </c>
      <c r="B3" s="19"/>
      <c r="C3" s="19"/>
      <c r="D3" s="19"/>
      <c r="E3" s="19"/>
    </row>
    <row r="4" spans="1:5" ht="15.75" customHeight="1" x14ac:dyDescent="0.3">
      <c r="A4" s="19" t="s">
        <v>10</v>
      </c>
      <c r="B4" s="19"/>
      <c r="C4" s="19"/>
      <c r="D4" s="19"/>
      <c r="E4" s="19"/>
    </row>
    <row r="5" spans="1:5" ht="6.75" customHeight="1" x14ac:dyDescent="0.3">
      <c r="A5" s="18"/>
      <c r="B5" s="18"/>
      <c r="C5" s="18"/>
      <c r="D5" s="18"/>
      <c r="E5" s="18"/>
    </row>
    <row r="6" spans="1:5" ht="15.75" customHeight="1" x14ac:dyDescent="0.3">
      <c r="A6" s="20" t="s">
        <v>1</v>
      </c>
      <c r="B6" s="20"/>
      <c r="C6" s="20"/>
      <c r="D6" s="20"/>
      <c r="E6" s="16" t="s">
        <v>24</v>
      </c>
    </row>
    <row r="7" spans="1:5" x14ac:dyDescent="0.3">
      <c r="A7" s="17" t="s">
        <v>0</v>
      </c>
      <c r="B7" s="17"/>
      <c r="C7" s="17"/>
      <c r="D7" s="17"/>
      <c r="E7" s="12">
        <v>43713</v>
      </c>
    </row>
    <row r="8" spans="1:5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</row>
    <row r="9" spans="1:5" ht="16.5" customHeight="1" x14ac:dyDescent="0.3">
      <c r="A9" s="13" t="s">
        <v>29</v>
      </c>
      <c r="B9" s="14">
        <v>2800</v>
      </c>
      <c r="C9" s="15">
        <v>404.41176470588238</v>
      </c>
      <c r="D9" s="13" t="s">
        <v>30</v>
      </c>
      <c r="E9" s="13" t="s">
        <v>11</v>
      </c>
    </row>
    <row r="10" spans="1:5" ht="16.5" customHeight="1" x14ac:dyDescent="0.3">
      <c r="A10" s="13" t="s">
        <v>31</v>
      </c>
      <c r="B10" s="14">
        <v>3350</v>
      </c>
      <c r="C10" s="15">
        <v>485.29411764705884</v>
      </c>
      <c r="D10" s="13" t="s">
        <v>30</v>
      </c>
      <c r="E10" s="13" t="s">
        <v>11</v>
      </c>
    </row>
    <row r="11" spans="1:5" ht="16.5" customHeight="1" x14ac:dyDescent="0.3">
      <c r="A11" s="13" t="s">
        <v>32</v>
      </c>
      <c r="B11" s="14">
        <v>2700</v>
      </c>
      <c r="C11" s="15">
        <v>389.70588235294116</v>
      </c>
      <c r="D11" s="13" t="s">
        <v>30</v>
      </c>
      <c r="E11" s="13" t="s">
        <v>11</v>
      </c>
    </row>
    <row r="12" spans="1:5" ht="16.5" customHeight="1" x14ac:dyDescent="0.3">
      <c r="A12" s="13" t="s">
        <v>27</v>
      </c>
      <c r="B12" s="14">
        <v>3250</v>
      </c>
      <c r="C12" s="15">
        <v>489.20863309352518</v>
      </c>
      <c r="D12" s="13" t="s">
        <v>25</v>
      </c>
      <c r="E12" s="13" t="s">
        <v>11</v>
      </c>
    </row>
    <row r="13" spans="1:5" ht="16.5" customHeight="1" x14ac:dyDescent="0.3">
      <c r="A13" s="13" t="s">
        <v>33</v>
      </c>
      <c r="B13" s="14">
        <v>1400</v>
      </c>
      <c r="C13" s="15">
        <v>198.52941176470588</v>
      </c>
      <c r="D13" s="13" t="s">
        <v>30</v>
      </c>
      <c r="E13" s="13" t="s">
        <v>11</v>
      </c>
    </row>
    <row r="14" spans="1:5" ht="16.5" customHeight="1" x14ac:dyDescent="0.3">
      <c r="A14" s="13" t="s">
        <v>34</v>
      </c>
      <c r="B14" s="14">
        <v>1600</v>
      </c>
      <c r="C14" s="15">
        <v>227.94117647058823</v>
      </c>
      <c r="D14" s="13" t="s">
        <v>30</v>
      </c>
      <c r="E14" s="13" t="s">
        <v>11</v>
      </c>
    </row>
    <row r="15" spans="1:5" ht="16.5" customHeight="1" x14ac:dyDescent="0.3">
      <c r="A15" s="13" t="s">
        <v>62</v>
      </c>
      <c r="B15" s="14">
        <v>1500</v>
      </c>
      <c r="C15" s="15">
        <v>213.23529411764707</v>
      </c>
      <c r="D15" s="13" t="s">
        <v>30</v>
      </c>
      <c r="E15" s="13" t="s">
        <v>11</v>
      </c>
    </row>
    <row r="16" spans="1:5" ht="16.5" customHeight="1" x14ac:dyDescent="0.3">
      <c r="A16" s="13" t="s">
        <v>35</v>
      </c>
      <c r="B16" s="14">
        <v>2650</v>
      </c>
      <c r="C16" s="15">
        <v>382.35294117647061</v>
      </c>
      <c r="D16" s="13" t="s">
        <v>30</v>
      </c>
      <c r="E16" s="13" t="s">
        <v>11</v>
      </c>
    </row>
    <row r="17" spans="1:5" ht="16.5" customHeight="1" x14ac:dyDescent="0.3">
      <c r="A17" s="13" t="s">
        <v>36</v>
      </c>
      <c r="B17" s="14">
        <v>3500</v>
      </c>
      <c r="C17" s="15">
        <v>507.35294117647061</v>
      </c>
      <c r="D17" s="13" t="s">
        <v>30</v>
      </c>
      <c r="E17" s="13" t="s">
        <v>11</v>
      </c>
    </row>
    <row r="18" spans="1:5" ht="16.5" customHeight="1" x14ac:dyDescent="0.3">
      <c r="A18" s="13" t="s">
        <v>37</v>
      </c>
      <c r="B18" s="14">
        <v>4150</v>
      </c>
      <c r="C18" s="15">
        <v>602.94117647058829</v>
      </c>
      <c r="D18" s="13" t="s">
        <v>30</v>
      </c>
      <c r="E18" s="13" t="s">
        <v>11</v>
      </c>
    </row>
    <row r="19" spans="1:5" ht="16.5" customHeight="1" x14ac:dyDescent="0.3">
      <c r="A19" s="13" t="s">
        <v>60</v>
      </c>
      <c r="B19" s="14">
        <v>4250</v>
      </c>
      <c r="C19" s="15">
        <v>617.64705882352939</v>
      </c>
      <c r="D19" s="13" t="s">
        <v>30</v>
      </c>
      <c r="E19" s="13" t="s">
        <v>11</v>
      </c>
    </row>
    <row r="20" spans="1:5" ht="16.5" customHeight="1" x14ac:dyDescent="0.3">
      <c r="A20" s="13" t="s">
        <v>61</v>
      </c>
      <c r="B20" s="14">
        <v>2300</v>
      </c>
      <c r="C20" s="15">
        <v>330.88235294117646</v>
      </c>
      <c r="D20" s="13" t="s">
        <v>30</v>
      </c>
      <c r="E20" s="13" t="s">
        <v>11</v>
      </c>
    </row>
    <row r="21" spans="1:5" ht="16.5" customHeight="1" x14ac:dyDescent="0.3">
      <c r="A21" s="13" t="s">
        <v>38</v>
      </c>
      <c r="B21" s="14">
        <v>2500</v>
      </c>
      <c r="C21" s="15">
        <v>360.29411764705884</v>
      </c>
      <c r="D21" s="13" t="s">
        <v>30</v>
      </c>
      <c r="E21" s="13" t="s">
        <v>11</v>
      </c>
    </row>
    <row r="22" spans="1:5" ht="16.5" customHeight="1" x14ac:dyDescent="0.3">
      <c r="A22" s="13" t="s">
        <v>63</v>
      </c>
      <c r="B22" s="14">
        <v>8050</v>
      </c>
      <c r="C22" s="15">
        <v>1176.4705882352941</v>
      </c>
      <c r="D22" s="13" t="s">
        <v>30</v>
      </c>
      <c r="E22" s="13" t="s">
        <v>11</v>
      </c>
    </row>
    <row r="23" spans="1:5" ht="16.5" customHeight="1" x14ac:dyDescent="0.3">
      <c r="A23" s="13" t="s">
        <v>39</v>
      </c>
      <c r="B23" s="14">
        <v>11400</v>
      </c>
      <c r="C23" s="15">
        <v>1661.7647058823529</v>
      </c>
      <c r="D23" s="13" t="s">
        <v>30</v>
      </c>
      <c r="E23" s="13" t="s">
        <v>11</v>
      </c>
    </row>
    <row r="24" spans="1:5" ht="16.5" customHeight="1" x14ac:dyDescent="0.3">
      <c r="A24" s="13" t="s">
        <v>40</v>
      </c>
      <c r="B24" s="14">
        <v>13100</v>
      </c>
      <c r="C24" s="15">
        <v>1911.7647058823529</v>
      </c>
      <c r="D24" s="13" t="s">
        <v>41</v>
      </c>
      <c r="E24" s="13" t="s">
        <v>28</v>
      </c>
    </row>
    <row r="25" spans="1:5" ht="16.5" customHeight="1" x14ac:dyDescent="0.3">
      <c r="A25" s="13" t="s">
        <v>64</v>
      </c>
      <c r="B25" s="14">
        <v>15500</v>
      </c>
      <c r="C25" s="15">
        <v>2264.7058823529414</v>
      </c>
      <c r="D25" s="13" t="s">
        <v>41</v>
      </c>
      <c r="E25" s="13" t="s">
        <v>65</v>
      </c>
    </row>
    <row r="26" spans="1:5" ht="16.5" customHeight="1" x14ac:dyDescent="0.3">
      <c r="A26" s="13" t="s">
        <v>66</v>
      </c>
      <c r="B26" s="14">
        <v>26900</v>
      </c>
      <c r="C26" s="15">
        <v>3941.1764705882356</v>
      </c>
      <c r="D26" s="13" t="s">
        <v>41</v>
      </c>
      <c r="E26" s="13" t="s">
        <v>11</v>
      </c>
    </row>
    <row r="27" spans="1:5" ht="16.5" customHeight="1" x14ac:dyDescent="0.3">
      <c r="A27" s="13" t="s">
        <v>42</v>
      </c>
      <c r="B27" s="14">
        <v>26900</v>
      </c>
      <c r="C27" s="15">
        <v>3941.1764705882356</v>
      </c>
      <c r="D27" s="13" t="s">
        <v>41</v>
      </c>
      <c r="E27" s="13" t="s">
        <v>11</v>
      </c>
    </row>
    <row r="28" spans="1:5" ht="16.5" customHeight="1" x14ac:dyDescent="0.3">
      <c r="A28" s="13" t="s">
        <v>43</v>
      </c>
      <c r="B28" s="14">
        <v>24100</v>
      </c>
      <c r="C28" s="15">
        <v>3529.4117647058824</v>
      </c>
      <c r="D28" s="13" t="s">
        <v>41</v>
      </c>
      <c r="E28" s="13" t="s">
        <v>28</v>
      </c>
    </row>
    <row r="29" spans="1:5" ht="16.5" customHeight="1" x14ac:dyDescent="0.3">
      <c r="A29" s="13" t="s">
        <v>67</v>
      </c>
      <c r="B29" s="14">
        <v>29000</v>
      </c>
      <c r="C29" s="15">
        <v>4250</v>
      </c>
      <c r="D29" s="13" t="s">
        <v>41</v>
      </c>
      <c r="E29" s="13" t="s">
        <v>11</v>
      </c>
    </row>
    <row r="30" spans="1:5" ht="16.5" customHeight="1" x14ac:dyDescent="0.3">
      <c r="A30" s="13" t="s">
        <v>44</v>
      </c>
      <c r="B30" s="14">
        <v>6450</v>
      </c>
      <c r="C30" s="15">
        <v>941.17647058823536</v>
      </c>
      <c r="D30" s="13" t="s">
        <v>25</v>
      </c>
      <c r="E30" s="13" t="s">
        <v>11</v>
      </c>
    </row>
    <row r="31" spans="1:5" ht="16.5" customHeight="1" x14ac:dyDescent="0.3">
      <c r="A31" s="13" t="s">
        <v>59</v>
      </c>
      <c r="B31" s="14">
        <v>5700</v>
      </c>
      <c r="C31" s="15">
        <v>830.88235294117646</v>
      </c>
      <c r="D31" s="13" t="s">
        <v>25</v>
      </c>
      <c r="E31" s="13" t="s">
        <v>11</v>
      </c>
    </row>
    <row r="32" spans="1:5" ht="16.5" customHeight="1" x14ac:dyDescent="0.3">
      <c r="A32" s="13" t="s">
        <v>45</v>
      </c>
      <c r="B32" s="14">
        <v>14300</v>
      </c>
      <c r="C32" s="15">
        <v>2088.2352941176473</v>
      </c>
      <c r="D32" s="13" t="s">
        <v>25</v>
      </c>
      <c r="E32" s="13" t="s">
        <v>11</v>
      </c>
    </row>
    <row r="33" spans="1:5" ht="16.5" customHeight="1" x14ac:dyDescent="0.3">
      <c r="A33" s="13" t="s">
        <v>46</v>
      </c>
      <c r="B33" s="14">
        <v>1830</v>
      </c>
      <c r="C33" s="15">
        <v>261.76470588235293</v>
      </c>
      <c r="D33" s="13" t="s">
        <v>30</v>
      </c>
      <c r="E33" s="13" t="s">
        <v>11</v>
      </c>
    </row>
    <row r="34" spans="1:5" ht="16.5" customHeight="1" x14ac:dyDescent="0.3">
      <c r="A34" s="13" t="s">
        <v>47</v>
      </c>
      <c r="B34" s="14">
        <v>5030</v>
      </c>
      <c r="C34" s="15">
        <v>732.35294117647061</v>
      </c>
      <c r="D34" s="13" t="s">
        <v>30</v>
      </c>
      <c r="E34" s="13" t="s">
        <v>11</v>
      </c>
    </row>
    <row r="35" spans="1:5" ht="16.5" customHeight="1" x14ac:dyDescent="0.3">
      <c r="A35" s="13" t="s">
        <v>48</v>
      </c>
      <c r="B35" s="14">
        <v>11300</v>
      </c>
      <c r="C35" s="15">
        <v>1647.0588235294117</v>
      </c>
      <c r="D35" s="13" t="s">
        <v>30</v>
      </c>
      <c r="E35" s="13" t="s">
        <v>11</v>
      </c>
    </row>
    <row r="36" spans="1:5" ht="16.5" customHeight="1" x14ac:dyDescent="0.3">
      <c r="A36" s="13" t="s">
        <v>50</v>
      </c>
      <c r="B36" s="14">
        <v>24600</v>
      </c>
      <c r="C36" s="15">
        <v>3602.9411764705883</v>
      </c>
      <c r="D36" s="13" t="s">
        <v>49</v>
      </c>
      <c r="E36" s="13" t="s">
        <v>11</v>
      </c>
    </row>
    <row r="37" spans="1:5" ht="15.95" customHeight="1" x14ac:dyDescent="0.3">
      <c r="A37" s="6" t="s">
        <v>50</v>
      </c>
      <c r="B37" s="7">
        <v>22900</v>
      </c>
      <c r="C37" s="15">
        <v>3352.9411764705883</v>
      </c>
      <c r="D37" s="6" t="s">
        <v>49</v>
      </c>
      <c r="E37" s="6" t="s">
        <v>55</v>
      </c>
    </row>
    <row r="38" spans="1:5" ht="15.95" customHeight="1" x14ac:dyDescent="0.3">
      <c r="A38" s="6" t="s">
        <v>50</v>
      </c>
      <c r="B38" s="7">
        <v>19900</v>
      </c>
      <c r="C38" s="15">
        <v>2911.7647058823532</v>
      </c>
      <c r="D38" s="6" t="s">
        <v>49</v>
      </c>
      <c r="E38" s="6" t="s">
        <v>28</v>
      </c>
    </row>
    <row r="39" spans="1:5" ht="15.95" customHeight="1" x14ac:dyDescent="0.3">
      <c r="A39" s="6" t="s">
        <v>50</v>
      </c>
      <c r="B39" s="7">
        <v>16600</v>
      </c>
      <c r="C39" s="15">
        <v>2426.4705882352941</v>
      </c>
      <c r="D39" s="6" t="s">
        <v>49</v>
      </c>
      <c r="E39" s="6" t="s">
        <v>51</v>
      </c>
    </row>
    <row r="40" spans="1:5" ht="15.95" customHeight="1" x14ac:dyDescent="0.3">
      <c r="A40" s="6" t="s">
        <v>57</v>
      </c>
      <c r="B40" s="7">
        <v>15600</v>
      </c>
      <c r="C40" s="15">
        <v>2279.4117647058824</v>
      </c>
      <c r="D40" s="6" t="s">
        <v>49</v>
      </c>
      <c r="E40" s="6" t="s">
        <v>11</v>
      </c>
    </row>
    <row r="41" spans="1:5" ht="15.95" customHeight="1" x14ac:dyDescent="0.3">
      <c r="A41" s="6" t="s">
        <v>52</v>
      </c>
      <c r="B41" s="7">
        <v>14600</v>
      </c>
      <c r="C41" s="15">
        <v>2132.3529411764707</v>
      </c>
      <c r="D41" s="6" t="s">
        <v>49</v>
      </c>
      <c r="E41" s="6" t="s">
        <v>11</v>
      </c>
    </row>
    <row r="42" spans="1:5" ht="15.95" customHeight="1" x14ac:dyDescent="0.3">
      <c r="A42" s="6" t="s">
        <v>53</v>
      </c>
      <c r="B42" s="7">
        <v>15400</v>
      </c>
      <c r="C42" s="15">
        <v>2250</v>
      </c>
      <c r="D42" s="6" t="s">
        <v>49</v>
      </c>
      <c r="E42" s="6" t="s">
        <v>11</v>
      </c>
    </row>
    <row r="43" spans="1:5" ht="15.95" customHeight="1" x14ac:dyDescent="0.3">
      <c r="A43" s="6" t="s">
        <v>54</v>
      </c>
      <c r="B43" s="7">
        <v>16000</v>
      </c>
      <c r="C43" s="15">
        <v>2338.2352941176473</v>
      </c>
      <c r="D43" s="6" t="s">
        <v>49</v>
      </c>
      <c r="E43" s="6" t="s">
        <v>11</v>
      </c>
    </row>
    <row r="44" spans="1:5" ht="15.95" customHeight="1" x14ac:dyDescent="0.3">
      <c r="A44" s="6" t="s">
        <v>54</v>
      </c>
      <c r="B44" s="7">
        <v>13900</v>
      </c>
      <c r="C44" s="15">
        <v>2029.4117647058824</v>
      </c>
      <c r="D44" s="6" t="s">
        <v>49</v>
      </c>
      <c r="E44" s="6" t="s">
        <v>55</v>
      </c>
    </row>
    <row r="45" spans="1:5" ht="15.95" customHeight="1" x14ac:dyDescent="0.3">
      <c r="A45" s="6" t="s">
        <v>54</v>
      </c>
      <c r="B45" s="7">
        <v>13400</v>
      </c>
      <c r="C45" s="15">
        <v>1955.8823529411766</v>
      </c>
      <c r="D45" s="6" t="s">
        <v>49</v>
      </c>
      <c r="E45" s="6" t="s">
        <v>28</v>
      </c>
    </row>
    <row r="46" spans="1:5" ht="15.95" customHeight="1" x14ac:dyDescent="0.3">
      <c r="A46" s="6" t="s">
        <v>54</v>
      </c>
      <c r="B46" s="7">
        <v>12000</v>
      </c>
      <c r="C46" s="15">
        <v>1750</v>
      </c>
      <c r="D46" s="6" t="s">
        <v>49</v>
      </c>
      <c r="E46" s="6" t="s">
        <v>51</v>
      </c>
    </row>
    <row r="47" spans="1:5" ht="15.95" customHeight="1" x14ac:dyDescent="0.3">
      <c r="A47" s="6" t="s">
        <v>58</v>
      </c>
      <c r="B47" s="7">
        <v>17200</v>
      </c>
      <c r="C47" s="15">
        <v>2514.7058823529414</v>
      </c>
      <c r="D47" s="6" t="s">
        <v>49</v>
      </c>
      <c r="E47" s="6" t="s">
        <v>11</v>
      </c>
    </row>
    <row r="48" spans="1:5" ht="15.95" customHeight="1" x14ac:dyDescent="0.3">
      <c r="A48" s="6" t="s">
        <v>26</v>
      </c>
      <c r="B48" s="7">
        <v>3850</v>
      </c>
      <c r="C48" s="15">
        <v>558.82352941176475</v>
      </c>
      <c r="D48" s="6" t="s">
        <v>25</v>
      </c>
      <c r="E48" s="6" t="s">
        <v>11</v>
      </c>
    </row>
    <row r="49" spans="1:5" ht="15.95" customHeight="1" x14ac:dyDescent="0.3">
      <c r="A49" s="6" t="s">
        <v>68</v>
      </c>
      <c r="B49" s="7">
        <v>6550</v>
      </c>
      <c r="C49" s="15">
        <v>955.88235294117646</v>
      </c>
      <c r="D49" s="6" t="s">
        <v>25</v>
      </c>
      <c r="E49" s="6" t="s">
        <v>11</v>
      </c>
    </row>
    <row r="50" spans="1:5" ht="15.95" customHeight="1" x14ac:dyDescent="0.3">
      <c r="A50" s="6" t="s">
        <v>56</v>
      </c>
      <c r="B50" s="7">
        <v>5250</v>
      </c>
      <c r="C50" s="15">
        <v>764.70588235294122</v>
      </c>
      <c r="D50" s="6" t="s">
        <v>30</v>
      </c>
      <c r="E50" s="6" t="s">
        <v>11</v>
      </c>
    </row>
    <row r="51" spans="1:5" ht="15.95" customHeight="1" x14ac:dyDescent="0.3">
      <c r="A51" s="6"/>
      <c r="B51" s="7"/>
      <c r="C51" s="15"/>
      <c r="D51" s="6"/>
      <c r="E51" s="6"/>
    </row>
    <row r="52" spans="1:5" x14ac:dyDescent="0.3">
      <c r="A52" s="6" t="s">
        <v>13</v>
      </c>
      <c r="B52" s="7">
        <v>800</v>
      </c>
      <c r="C52" s="8">
        <f>Table2[[#This Row],[￥/ Price]]/6.8</f>
        <v>117.64705882352942</v>
      </c>
      <c r="D52" s="6" t="s">
        <v>14</v>
      </c>
      <c r="E52" s="6" t="s">
        <v>6</v>
      </c>
    </row>
    <row r="53" spans="1:5" x14ac:dyDescent="0.3">
      <c r="A53" s="6" t="s">
        <v>15</v>
      </c>
      <c r="B53" s="7">
        <v>800</v>
      </c>
      <c r="C53" s="8">
        <f>Table2[[#This Row],[￥/ Price]]/6.8</f>
        <v>117.64705882352942</v>
      </c>
      <c r="D53" s="6" t="s">
        <v>14</v>
      </c>
      <c r="E53" s="6" t="s">
        <v>6</v>
      </c>
    </row>
    <row r="54" spans="1:5" x14ac:dyDescent="0.3">
      <c r="A54" s="6" t="s">
        <v>16</v>
      </c>
      <c r="B54" s="7">
        <v>500</v>
      </c>
      <c r="C54" s="8">
        <f>Table2[[#This Row],[￥/ Price]]/6.8</f>
        <v>73.529411764705884</v>
      </c>
      <c r="D54" s="6" t="s">
        <v>14</v>
      </c>
      <c r="E54" s="6" t="s">
        <v>6</v>
      </c>
    </row>
    <row r="55" spans="1:5" ht="18.75" customHeight="1" x14ac:dyDescent="0.3">
      <c r="A55" s="6" t="s">
        <v>18</v>
      </c>
      <c r="B55" s="7">
        <v>280</v>
      </c>
      <c r="C55" s="8">
        <f>Table2[[#This Row],[￥/ Price]]/6.8</f>
        <v>41.176470588235297</v>
      </c>
      <c r="D55" s="6" t="s">
        <v>14</v>
      </c>
      <c r="E55" s="6" t="s">
        <v>6</v>
      </c>
    </row>
    <row r="56" spans="1:5" x14ac:dyDescent="0.3">
      <c r="A56" s="6" t="s">
        <v>19</v>
      </c>
      <c r="B56" s="7">
        <v>380</v>
      </c>
      <c r="C56" s="8">
        <f>Table2[[#This Row],[￥/ Price]]/6.8</f>
        <v>55.882352941176471</v>
      </c>
      <c r="D56" s="6" t="s">
        <v>14</v>
      </c>
      <c r="E56" s="6" t="s">
        <v>6</v>
      </c>
    </row>
    <row r="57" spans="1:5" x14ac:dyDescent="0.3">
      <c r="A57" s="6" t="s">
        <v>17</v>
      </c>
      <c r="B57" s="7">
        <v>500</v>
      </c>
      <c r="C57" s="8">
        <f>Table2[[#This Row],[￥/ Price]]/6.8</f>
        <v>73.529411764705884</v>
      </c>
      <c r="D57" s="6" t="s">
        <v>14</v>
      </c>
      <c r="E57" s="6" t="s">
        <v>6</v>
      </c>
    </row>
    <row r="58" spans="1:5" x14ac:dyDescent="0.3">
      <c r="A58" s="9" t="s">
        <v>20</v>
      </c>
      <c r="B58" s="10">
        <v>350</v>
      </c>
      <c r="C58" s="11">
        <f>Table2[[#This Row],[￥/ Price]]/6.8</f>
        <v>51.470588235294116</v>
      </c>
      <c r="D58" s="9" t="s">
        <v>14</v>
      </c>
      <c r="E58" s="9" t="s">
        <v>11</v>
      </c>
    </row>
    <row r="59" spans="1:5" x14ac:dyDescent="0.3">
      <c r="A59" s="9" t="s">
        <v>21</v>
      </c>
      <c r="B59" s="10">
        <v>400</v>
      </c>
      <c r="C59" s="11">
        <f>Table2[[#This Row],[￥/ Price]]/6.8</f>
        <v>58.82352941176471</v>
      </c>
      <c r="D59" s="9" t="s">
        <v>14</v>
      </c>
      <c r="E59" s="9" t="s">
        <v>11</v>
      </c>
    </row>
    <row r="60" spans="1:5" x14ac:dyDescent="0.3">
      <c r="A60" s="6" t="s">
        <v>22</v>
      </c>
      <c r="B60" s="7">
        <v>50</v>
      </c>
      <c r="C60" s="8">
        <f>Table2[[#This Row],[￥/ Price]]/6.8</f>
        <v>7.3529411764705888</v>
      </c>
      <c r="D60" s="6" t="s">
        <v>14</v>
      </c>
      <c r="E60" s="6" t="s">
        <v>11</v>
      </c>
    </row>
    <row r="61" spans="1:5" x14ac:dyDescent="0.3">
      <c r="A61" s="6" t="s">
        <v>23</v>
      </c>
      <c r="B61" s="7">
        <v>320</v>
      </c>
      <c r="C61" s="8">
        <f>Table2[[#This Row],[￥/ Price]]/6.8</f>
        <v>47.058823529411768</v>
      </c>
      <c r="D61" s="6" t="s">
        <v>14</v>
      </c>
      <c r="E61" s="6" t="s">
        <v>11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16c05727-aa75-4e4a-9b5f-8a80a1165891"/>
    <ds:schemaRef ds:uri="http://purl.org/dc/elements/1.1/"/>
    <ds:schemaRef ds:uri="71af3243-3dd4-4a8d-8c0d-dd76da1f02a5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2019-09-05T06:01:40Z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