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ED373482-07A7-4561-9264-918338AAB584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16" l="1"/>
  <c r="C65" i="16"/>
  <c r="C66" i="16"/>
  <c r="C67" i="16"/>
  <c r="C68" i="16"/>
  <c r="C69" i="16"/>
  <c r="C70" i="16"/>
  <c r="C71" i="16"/>
  <c r="C72" i="16"/>
  <c r="C73" i="16"/>
  <c r="C74" i="16"/>
</calcChain>
</file>

<file path=xl/sharedStrings.xml><?xml version="1.0" encoding="utf-8"?>
<sst xmlns="http://schemas.openxmlformats.org/spreadsheetml/2006/main" count="207" uniqueCount="83">
  <si>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</si>
  <si>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</si>
  <si>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</si>
  <si>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</si>
  <si>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</si>
  <si>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</si>
  <si>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</si>
  <si>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</si>
  <si>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</si>
  <si>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</si>
  <si>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</si>
  <si>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</si>
  <si>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</si>
  <si>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</si>
  <si>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</si>
  <si>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</si>
  <si>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</si>
  <si>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</si>
  <si>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</si>
  <si>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</si>
  <si>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</si>
  <si>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</si>
  <si>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</si>
  <si>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</si>
  <si>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</si>
  <si>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</si>
  <si>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E10.2  27T </t>
  </si>
  <si>
    <t>No PSU</t>
  </si>
  <si>
    <t>E10.3  24T  2640W</t>
  </si>
  <si>
    <t>A1  25T  2100W</t>
  </si>
  <si>
    <t>original PSU</t>
  </si>
  <si>
    <t>T9+ 11</t>
  </si>
  <si>
    <t>S9j 14.5</t>
  </si>
  <si>
    <t>S9se 16t</t>
  </si>
  <si>
    <t>S9se 17t</t>
  </si>
  <si>
    <t>S9k 14</t>
  </si>
  <si>
    <t>Z11e 70k</t>
  </si>
  <si>
    <t>z11 135k</t>
  </si>
  <si>
    <t>T17 38t</t>
  </si>
  <si>
    <t>Oirginal PSU</t>
  </si>
  <si>
    <t>T17 42</t>
  </si>
  <si>
    <t>S17-50T-pro</t>
  </si>
  <si>
    <t>S17-53t-pro</t>
  </si>
  <si>
    <t>S17 53T</t>
  </si>
  <si>
    <t>End of Oct</t>
  </si>
  <si>
    <t>S17 56t</t>
  </si>
  <si>
    <t>S17e 64t</t>
  </si>
  <si>
    <t>End of Nov</t>
  </si>
  <si>
    <t>End of Dec</t>
  </si>
  <si>
    <t>T17e 53t</t>
  </si>
  <si>
    <t>T2T   37T  2200W</t>
  </si>
  <si>
    <t>T2T   36T  2200W</t>
  </si>
  <si>
    <t>T2T   30T  2200W</t>
  </si>
  <si>
    <t>T2T   29T  2200W</t>
  </si>
  <si>
    <t>T3    50T</t>
  </si>
  <si>
    <t>A 852</t>
  </si>
  <si>
    <t xml:space="preserve">A1047 37T </t>
  </si>
  <si>
    <t>U6 X11 660G</t>
  </si>
  <si>
    <t>Original PSU</t>
  </si>
  <si>
    <t>M20S  68T  3264W</t>
  </si>
  <si>
    <t>With PSU</t>
  </si>
  <si>
    <t>M20S  65T  3264W</t>
  </si>
  <si>
    <t>M21S  52T  3360W</t>
  </si>
  <si>
    <t>M21S  54T  3360W</t>
  </si>
  <si>
    <t>M21S  56T  3360W</t>
  </si>
  <si>
    <t>F1  24T  2100W</t>
  </si>
  <si>
    <t>F3 30 T</t>
  </si>
  <si>
    <t>F5i 60</t>
  </si>
  <si>
    <t xml:space="preserve">T1  32T  </t>
  </si>
  <si>
    <t>L2  30T 2424w</t>
  </si>
  <si>
    <t>S9k 14.5</t>
  </si>
  <si>
    <t>S17 56t-pro</t>
  </si>
  <si>
    <t>S1759</t>
  </si>
  <si>
    <t>T2T   32T  2200W</t>
  </si>
  <si>
    <t>M21S 50t 3360W</t>
  </si>
  <si>
    <t>Mid of Nov</t>
  </si>
  <si>
    <t>End of October ( no confirmed)</t>
  </si>
  <si>
    <t>T2T   31T  2200W</t>
  </si>
  <si>
    <t>T2T   28T  2200W</t>
  </si>
  <si>
    <t>T2T   27T  2200W</t>
  </si>
  <si>
    <t>T9+  10.5T</t>
  </si>
  <si>
    <t xml:space="preserve">S9J  14T </t>
  </si>
  <si>
    <t>HK/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</si>
</sst>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  <numFmt numFmtId="170" formatCode="[$$-409]#,##0.00"/>
  </numFmts>
  <fonts count="9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5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/>
    </xf>
    <xf numFmtId="170" fontId="0" fillId="0" borderId="3" xfId="0" applyNumberFormat="1" applyFont="1" applyBorder="1" applyAlignment="1">
      <alignment horizontal="center" vertical="center"/>
    </xf>
    <xf numFmtId="41" fontId="0" fillId="0" borderId="2" xfId="12" applyFont="1" applyFill="1" applyBorder="1" applyAlignment="1" applyProtection="1">
      <alignment horizontal="center" vertical="center" wrapText="1"/>
      <protection locked="0"/>
    </xf>
    <xf numFmtId="166" fontId="0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0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41" fontId="0" fillId="0" borderId="1" xfId="12" applyFont="1" applyFill="1" applyBorder="1" applyAlignment="1">
      <alignment horizontal="center" vertical="center" wrapText="1"/>
    </xf>
    <xf numFmtId="166" fontId="0" fillId="0" borderId="1" xfId="12" applyNumberFormat="1" applyFont="1" applyFill="1" applyBorder="1" applyAlignment="1">
      <alignment horizontal="center" vertical="center" wrapText="1"/>
    </xf>
    <xf numFmtId="169" fontId="0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0" fillId="0" borderId="1" xfId="12" applyFont="1" applyBorder="1" applyAlignment="1">
      <alignment horizontal="center" vertical="center" wrapText="1"/>
    </xf>
    <xf numFmtId="166" fontId="0" fillId="0" borderId="1" xfId="12" applyNumberFormat="1" applyFont="1" applyBorder="1" applyAlignment="1">
      <alignment horizontal="center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1504950</xdr:colOff>
      <xdr:row>62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1240155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4" totalsRowShown="0" headerRowDxfId="6" dataDxfId="0" dataCellStyle="Comma [0]">
  <autoFilter ref="A8:E74" xr:uid="{A6DF4A7A-E6FB-48F0-B8C5-462E7B95C760}"/>
  <tableColumns count="5">
    <tableColumn id="1" xr3:uid="{054D3B8A-5803-4B90-B9F6-2BC437B830F5}" name="Product Number" dataDxfId="5" dataCellStyle="Comma [0]"/>
    <tableColumn id="2" xr3:uid="{A08C6D47-8AEB-4A88-B208-161B468C1214}" name="￥/ Price" dataDxfId="4" dataCellStyle="Comma [0]"/>
    <tableColumn id="3" xr3:uid="{838B5013-225D-4D69-A5A8-D124E4D1C5A9}" name="$ / Price" dataDxfId="3" dataCellStyle="Comma [0]">
      <calculatedColumnFormula>Table2[[#This Row],[￥/ Price]]/6.9</calculatedColumnFormula>
    </tableColumn>
    <tableColumn id="4" xr3:uid="{26E78F4D-F8D3-48A5-891B-F59BD97F6F41}" name="PSU" dataDxfId="2" dataCellStyle="Comma [0]"/>
    <tableColumn id="5" xr3:uid="{03DAA98C-49A7-4793-8412-826F0390A7B4}" name="Delivery Time" dataDxfId="1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4"/>
  <sheetViews>
    <sheetView tabSelected="1" zoomScaleNormal="100" workbookViewId="0">
      <pane ySplit="8" topLeftCell="A58" activePane="bottomLeft" state="frozen"/>
      <selection pane="bottomLeft" activeCell="C9" sqref="C9:C62"/>
    </sheetView>
  </sheetViews>
  <sheetFormatPr defaultRowHeight="16.5" x14ac:dyDescent="0.3"/>
  <cols>
    <col min="1" max="1" width="21" customWidth="1"/>
    <col min="2" max="2" width="16.25" style="1" customWidth="1"/>
    <col min="3" max="3" width="16.25" style="7" customWidth="1"/>
    <col min="4" max="4" width="16.25" customWidth="1"/>
    <col min="5" max="5" width="19.875" customWidth="1"/>
  </cols>
  <sheetData>
    <row r="1" spans="1:5" ht="15.75" customHeight="1" x14ac:dyDescent="0.3">
      <c r="A1" s="10" t="s">
        <v>7</v>
      </c>
      <c r="B1" s="10"/>
      <c r="C1" s="10"/>
      <c r="D1" s="10"/>
      <c r="E1" s="10"/>
    </row>
    <row r="2" spans="1:5" ht="15.75" customHeight="1" x14ac:dyDescent="0.3">
      <c r="A2" s="10" t="s">
        <v>8</v>
      </c>
      <c r="B2" s="10"/>
      <c r="C2" s="10"/>
      <c r="D2" s="10"/>
      <c r="E2" s="10"/>
    </row>
    <row r="3" spans="1:5" ht="15.75" customHeight="1" x14ac:dyDescent="0.3">
      <c r="A3" s="10" t="s">
        <v>9</v>
      </c>
      <c r="B3" s="10"/>
      <c r="C3" s="10"/>
      <c r="D3" s="10"/>
      <c r="E3" s="10"/>
    </row>
    <row r="4" spans="1:5" ht="15.75" customHeight="1" x14ac:dyDescent="0.3">
      <c r="A4" s="10" t="s">
        <v>10</v>
      </c>
      <c r="B4" s="10"/>
      <c r="C4" s="10"/>
      <c r="D4" s="10"/>
      <c r="E4" s="10"/>
    </row>
    <row r="5" spans="1:5" ht="6.75" customHeight="1" x14ac:dyDescent="0.3">
      <c r="A5" s="9"/>
      <c r="B5" s="9"/>
      <c r="C5" s="9"/>
      <c r="D5" s="9"/>
      <c r="E5" s="9"/>
    </row>
    <row r="6" spans="1:5" ht="15.75" customHeight="1" x14ac:dyDescent="0.3">
      <c r="A6" s="11" t="s">
        <v>1</v>
      </c>
      <c r="B6" s="11"/>
      <c r="C6" s="11"/>
      <c r="D6" s="11"/>
      <c r="E6" s="5" t="s">
        <v>24</v>
      </c>
    </row>
    <row r="7" spans="1:5" x14ac:dyDescent="0.3">
      <c r="A7" s="8" t="s">
        <v>0</v>
      </c>
      <c r="B7" s="8"/>
      <c r="C7" s="8"/>
      <c r="D7" s="8"/>
      <c r="E7" s="4">
        <v>43738</v>
      </c>
    </row>
    <row r="8" spans="1:5" ht="16.5" customHeight="1" x14ac:dyDescent="0.3">
      <c r="A8" s="2" t="s">
        <v>2</v>
      </c>
      <c r="B8" s="3" t="s">
        <v>3</v>
      </c>
      <c r="C8" s="6" t="s">
        <v>12</v>
      </c>
      <c r="D8" s="2" t="s">
        <v>4</v>
      </c>
      <c r="E8" s="2" t="s">
        <v>5</v>
      </c>
    </row>
    <row r="9" spans="1:5" ht="16.5" customHeight="1" x14ac:dyDescent="0.3">
      <c r="A9" s="12" t="s">
        <v>68</v>
      </c>
      <c r="B9" s="13">
        <v>3800</v>
      </c>
      <c r="C9" s="14">
        <v>539.56834532374103</v>
      </c>
      <c r="D9" s="12" t="s">
        <v>27</v>
      </c>
      <c r="E9" s="12" t="s">
        <v>11</v>
      </c>
    </row>
    <row r="10" spans="1:5" ht="16.5" customHeight="1" x14ac:dyDescent="0.3">
      <c r="A10" s="12" t="s">
        <v>69</v>
      </c>
      <c r="B10" s="13">
        <v>5300</v>
      </c>
      <c r="C10" s="14">
        <v>755.39568345323744</v>
      </c>
      <c r="D10" s="12" t="s">
        <v>27</v>
      </c>
      <c r="E10" s="12" t="s">
        <v>11</v>
      </c>
    </row>
    <row r="11" spans="1:5" ht="16.5" customHeight="1" x14ac:dyDescent="0.3">
      <c r="A11" s="15" t="s">
        <v>65</v>
      </c>
      <c r="B11" s="16">
        <v>3850</v>
      </c>
      <c r="C11" s="17">
        <v>550.72463768115938</v>
      </c>
      <c r="D11" s="15" t="s">
        <v>30</v>
      </c>
      <c r="E11" s="15" t="s">
        <v>11</v>
      </c>
    </row>
    <row r="12" spans="1:5" ht="16.5" customHeight="1" x14ac:dyDescent="0.3">
      <c r="A12" s="18" t="s">
        <v>66</v>
      </c>
      <c r="B12" s="19">
        <v>6250</v>
      </c>
      <c r="C12" s="17">
        <v>898.55072463768113</v>
      </c>
      <c r="D12" s="18" t="s">
        <v>30</v>
      </c>
      <c r="E12" s="18" t="s">
        <v>11</v>
      </c>
    </row>
    <row r="13" spans="1:5" ht="16.5" customHeight="1" x14ac:dyDescent="0.3">
      <c r="A13" s="15" t="s">
        <v>67</v>
      </c>
      <c r="B13" s="16">
        <v>14300</v>
      </c>
      <c r="C13" s="17">
        <v>2065.2173913043475</v>
      </c>
      <c r="D13" s="15" t="s">
        <v>30</v>
      </c>
      <c r="E13" s="15" t="s">
        <v>75</v>
      </c>
    </row>
    <row r="14" spans="1:5" ht="16.5" customHeight="1" x14ac:dyDescent="0.3">
      <c r="A14" s="18" t="s">
        <v>59</v>
      </c>
      <c r="B14" s="19">
        <v>19600</v>
      </c>
      <c r="C14" s="17">
        <v>2812.9496402877699</v>
      </c>
      <c r="D14" s="18" t="s">
        <v>60</v>
      </c>
      <c r="E14" s="18" t="s">
        <v>11</v>
      </c>
    </row>
    <row r="15" spans="1:5" ht="16.5" customHeight="1" x14ac:dyDescent="0.3">
      <c r="A15" s="15" t="s">
        <v>59</v>
      </c>
      <c r="B15" s="16">
        <v>17600</v>
      </c>
      <c r="C15" s="17">
        <v>2525.1798561151077</v>
      </c>
      <c r="D15" s="15" t="s">
        <v>60</v>
      </c>
      <c r="E15" s="15" t="s">
        <v>76</v>
      </c>
    </row>
    <row r="16" spans="1:5" ht="16.5" customHeight="1" x14ac:dyDescent="0.3">
      <c r="A16" s="18" t="s">
        <v>59</v>
      </c>
      <c r="B16" s="19">
        <v>16515</v>
      </c>
      <c r="C16" s="17">
        <v>2369.0647482014388</v>
      </c>
      <c r="D16" s="18" t="s">
        <v>60</v>
      </c>
      <c r="E16" s="18" t="s">
        <v>48</v>
      </c>
    </row>
    <row r="17" spans="1:5" ht="16.5" customHeight="1" x14ac:dyDescent="0.3">
      <c r="A17" s="15" t="s">
        <v>61</v>
      </c>
      <c r="B17" s="16">
        <v>15791</v>
      </c>
      <c r="C17" s="17">
        <v>2264.8920863309354</v>
      </c>
      <c r="D17" s="15" t="s">
        <v>60</v>
      </c>
      <c r="E17" s="15" t="s">
        <v>48</v>
      </c>
    </row>
    <row r="18" spans="1:5" ht="16.5" customHeight="1" x14ac:dyDescent="0.3">
      <c r="A18" s="18" t="s">
        <v>61</v>
      </c>
      <c r="B18" s="19">
        <v>20100</v>
      </c>
      <c r="C18" s="17">
        <v>2884.8920863309354</v>
      </c>
      <c r="D18" s="18" t="s">
        <v>60</v>
      </c>
      <c r="E18" s="18" t="s">
        <v>11</v>
      </c>
    </row>
    <row r="19" spans="1:5" ht="16.5" customHeight="1" x14ac:dyDescent="0.3">
      <c r="A19" s="15" t="s">
        <v>74</v>
      </c>
      <c r="B19" s="16">
        <v>10600</v>
      </c>
      <c r="C19" s="17">
        <v>1517.9856115107914</v>
      </c>
      <c r="D19" s="15" t="s">
        <v>60</v>
      </c>
      <c r="E19" s="15" t="s">
        <v>11</v>
      </c>
    </row>
    <row r="20" spans="1:5" ht="16.5" customHeight="1" x14ac:dyDescent="0.3">
      <c r="A20" s="18" t="s">
        <v>62</v>
      </c>
      <c r="B20" s="19">
        <v>11300</v>
      </c>
      <c r="C20" s="17">
        <v>1618.705035971223</v>
      </c>
      <c r="D20" s="18" t="s">
        <v>60</v>
      </c>
      <c r="E20" s="18" t="s">
        <v>11</v>
      </c>
    </row>
    <row r="21" spans="1:5" ht="16.5" customHeight="1" x14ac:dyDescent="0.3">
      <c r="A21" s="15" t="s">
        <v>63</v>
      </c>
      <c r="B21" s="16">
        <v>12300</v>
      </c>
      <c r="C21" s="17">
        <v>1762.5899280575538</v>
      </c>
      <c r="D21" s="15" t="s">
        <v>60</v>
      </c>
      <c r="E21" s="15" t="s">
        <v>11</v>
      </c>
    </row>
    <row r="22" spans="1:5" ht="16.5" customHeight="1" x14ac:dyDescent="0.3">
      <c r="A22" s="18" t="s">
        <v>64</v>
      </c>
      <c r="B22" s="19">
        <v>12700</v>
      </c>
      <c r="C22" s="17">
        <v>1820.1438848920864</v>
      </c>
      <c r="D22" s="18" t="s">
        <v>60</v>
      </c>
      <c r="E22" s="18" t="s">
        <v>11</v>
      </c>
    </row>
    <row r="23" spans="1:5" ht="16.5" customHeight="1" x14ac:dyDescent="0.3">
      <c r="A23" s="15" t="s">
        <v>64</v>
      </c>
      <c r="B23" s="16">
        <v>12600</v>
      </c>
      <c r="C23" s="17">
        <v>1805.7553956834531</v>
      </c>
      <c r="D23" s="15" t="s">
        <v>60</v>
      </c>
      <c r="E23" s="15" t="s">
        <v>76</v>
      </c>
    </row>
    <row r="24" spans="1:5" ht="16.5" customHeight="1" x14ac:dyDescent="0.3">
      <c r="A24" s="18" t="s">
        <v>57</v>
      </c>
      <c r="B24" s="19">
        <v>10900</v>
      </c>
      <c r="C24" s="17">
        <v>1561.1510791366907</v>
      </c>
      <c r="D24" s="18" t="s">
        <v>58</v>
      </c>
      <c r="E24" s="18" t="s">
        <v>44</v>
      </c>
    </row>
    <row r="25" spans="1:5" ht="16.5" customHeight="1" x14ac:dyDescent="0.3">
      <c r="A25" s="15" t="s">
        <v>55</v>
      </c>
      <c r="B25" s="16">
        <v>1700</v>
      </c>
      <c r="C25" s="17">
        <v>237.41007194244602</v>
      </c>
      <c r="D25" s="15" t="s">
        <v>27</v>
      </c>
      <c r="E25" s="15" t="s">
        <v>11</v>
      </c>
    </row>
    <row r="26" spans="1:5" ht="16.5" customHeight="1" x14ac:dyDescent="0.3">
      <c r="A26" s="18" t="s">
        <v>56</v>
      </c>
      <c r="B26" s="19">
        <v>9050</v>
      </c>
      <c r="C26" s="17">
        <v>1294.9640287769785</v>
      </c>
      <c r="D26" s="18" t="s">
        <v>27</v>
      </c>
      <c r="E26" s="18" t="s">
        <v>11</v>
      </c>
    </row>
    <row r="27" spans="1:5" ht="16.5" customHeight="1" x14ac:dyDescent="0.3">
      <c r="A27" s="15" t="s">
        <v>50</v>
      </c>
      <c r="B27" s="16">
        <v>6750</v>
      </c>
      <c r="C27" s="17">
        <v>964.02877697841723</v>
      </c>
      <c r="D27" s="15" t="s">
        <v>30</v>
      </c>
      <c r="E27" s="15" t="s">
        <v>11</v>
      </c>
    </row>
    <row r="28" spans="1:5" ht="16.5" customHeight="1" x14ac:dyDescent="0.3">
      <c r="A28" s="18" t="s">
        <v>51</v>
      </c>
      <c r="B28" s="19">
        <v>6900</v>
      </c>
      <c r="C28" s="17">
        <v>985.61151079136687</v>
      </c>
      <c r="D28" s="18" t="s">
        <v>30</v>
      </c>
      <c r="E28" s="18" t="s">
        <v>11</v>
      </c>
    </row>
    <row r="29" spans="1:5" ht="16.5" customHeight="1" x14ac:dyDescent="0.3">
      <c r="A29" s="15" t="s">
        <v>73</v>
      </c>
      <c r="B29" s="16">
        <v>6450</v>
      </c>
      <c r="C29" s="17">
        <v>920.86330935251794</v>
      </c>
      <c r="D29" s="15" t="s">
        <v>30</v>
      </c>
      <c r="E29" s="15" t="s">
        <v>11</v>
      </c>
    </row>
    <row r="30" spans="1:5" ht="16.5" customHeight="1" x14ac:dyDescent="0.3">
      <c r="A30" s="18" t="s">
        <v>77</v>
      </c>
      <c r="B30" s="19">
        <v>6450</v>
      </c>
      <c r="C30" s="17">
        <v>920.86330935251794</v>
      </c>
      <c r="D30" s="18" t="s">
        <v>30</v>
      </c>
      <c r="E30" s="18" t="s">
        <v>11</v>
      </c>
    </row>
    <row r="31" spans="1:5" ht="16.5" customHeight="1" x14ac:dyDescent="0.3">
      <c r="A31" s="15" t="s">
        <v>52</v>
      </c>
      <c r="B31" s="16">
        <v>5800</v>
      </c>
      <c r="C31" s="17">
        <v>827.33812949640287</v>
      </c>
      <c r="D31" s="15" t="s">
        <v>30</v>
      </c>
      <c r="E31" s="15" t="s">
        <v>11</v>
      </c>
    </row>
    <row r="32" spans="1:5" ht="16.5" customHeight="1" x14ac:dyDescent="0.3">
      <c r="A32" s="18" t="s">
        <v>53</v>
      </c>
      <c r="B32" s="19">
        <v>5850</v>
      </c>
      <c r="C32" s="17">
        <v>834.53237410071938</v>
      </c>
      <c r="D32" s="18" t="s">
        <v>30</v>
      </c>
      <c r="E32" s="18" t="s">
        <v>11</v>
      </c>
    </row>
    <row r="33" spans="1:5" ht="16.5" customHeight="1" x14ac:dyDescent="0.3">
      <c r="A33" s="15" t="s">
        <v>78</v>
      </c>
      <c r="B33" s="16">
        <v>5150</v>
      </c>
      <c r="C33" s="17">
        <v>733.8129496402878</v>
      </c>
      <c r="D33" s="15" t="s">
        <v>30</v>
      </c>
      <c r="E33" s="15" t="s">
        <v>11</v>
      </c>
    </row>
    <row r="34" spans="1:5" ht="16.5" customHeight="1" x14ac:dyDescent="0.3">
      <c r="A34" s="18" t="s">
        <v>79</v>
      </c>
      <c r="B34" s="19">
        <v>5550</v>
      </c>
      <c r="C34" s="17">
        <v>791.3669064748201</v>
      </c>
      <c r="D34" s="18" t="s">
        <v>30</v>
      </c>
      <c r="E34" s="18" t="s">
        <v>11</v>
      </c>
    </row>
    <row r="35" spans="1:5" ht="16.5" customHeight="1" x14ac:dyDescent="0.3">
      <c r="A35" s="15" t="s">
        <v>54</v>
      </c>
      <c r="B35" s="16">
        <v>13100</v>
      </c>
      <c r="C35" s="17">
        <v>1877.6978417266187</v>
      </c>
      <c r="D35" s="15" t="s">
        <v>30</v>
      </c>
      <c r="E35" s="15" t="s">
        <v>11</v>
      </c>
    </row>
    <row r="36" spans="1:5" ht="16.5" customHeight="1" x14ac:dyDescent="0.3">
      <c r="A36" s="18" t="s">
        <v>80</v>
      </c>
      <c r="B36" s="19">
        <v>950</v>
      </c>
      <c r="C36" s="17">
        <v>129.49640287769785</v>
      </c>
      <c r="D36" s="18" t="s">
        <v>27</v>
      </c>
      <c r="E36" s="18" t="s">
        <v>11</v>
      </c>
    </row>
    <row r="37" spans="1:5" ht="16.5" customHeight="1" x14ac:dyDescent="0.3">
      <c r="A37" s="15" t="s">
        <v>31</v>
      </c>
      <c r="B37" s="16">
        <v>850</v>
      </c>
      <c r="C37" s="17">
        <v>115.10791366906474</v>
      </c>
      <c r="D37" s="15" t="s">
        <v>27</v>
      </c>
      <c r="E37" s="15" t="s">
        <v>11</v>
      </c>
    </row>
    <row r="38" spans="1:5" ht="16.5" customHeight="1" x14ac:dyDescent="0.3">
      <c r="A38" s="18" t="s">
        <v>81</v>
      </c>
      <c r="B38" s="19">
        <v>1850</v>
      </c>
      <c r="C38" s="17">
        <v>258.99280575539569</v>
      </c>
      <c r="D38" s="18" t="s">
        <v>27</v>
      </c>
      <c r="E38" s="18" t="s">
        <v>11</v>
      </c>
    </row>
    <row r="39" spans="1:5" ht="16.5" customHeight="1" x14ac:dyDescent="0.3">
      <c r="A39" s="15" t="s">
        <v>32</v>
      </c>
      <c r="B39" s="16">
        <v>2250</v>
      </c>
      <c r="C39" s="17">
        <v>316.54676258992805</v>
      </c>
      <c r="D39" s="15" t="s">
        <v>27</v>
      </c>
      <c r="E39" s="15" t="s">
        <v>11</v>
      </c>
    </row>
    <row r="40" spans="1:5" ht="16.5" customHeight="1" x14ac:dyDescent="0.3">
      <c r="A40" s="18" t="s">
        <v>33</v>
      </c>
      <c r="B40" s="19">
        <v>3400</v>
      </c>
      <c r="C40" s="17">
        <v>482.01438848920861</v>
      </c>
      <c r="D40" s="18" t="s">
        <v>27</v>
      </c>
      <c r="E40" s="18" t="s">
        <v>11</v>
      </c>
    </row>
    <row r="41" spans="1:5" ht="16.5" customHeight="1" x14ac:dyDescent="0.3">
      <c r="A41" s="15" t="s">
        <v>34</v>
      </c>
      <c r="B41" s="16">
        <v>3500</v>
      </c>
      <c r="C41" s="17">
        <v>496.40287769784169</v>
      </c>
      <c r="D41" s="15" t="s">
        <v>27</v>
      </c>
      <c r="E41" s="15" t="s">
        <v>11</v>
      </c>
    </row>
    <row r="42" spans="1:5" ht="16.5" customHeight="1" x14ac:dyDescent="0.3">
      <c r="A42" s="18" t="s">
        <v>35</v>
      </c>
      <c r="B42" s="19">
        <v>1700</v>
      </c>
      <c r="C42" s="17">
        <v>237.41007194244602</v>
      </c>
      <c r="D42" s="18" t="s">
        <v>27</v>
      </c>
      <c r="E42" s="18" t="s">
        <v>11</v>
      </c>
    </row>
    <row r="43" spans="1:5" ht="16.5" customHeight="1" x14ac:dyDescent="0.3">
      <c r="A43" s="15" t="s">
        <v>35</v>
      </c>
      <c r="B43" s="16">
        <v>1500</v>
      </c>
      <c r="C43" s="17">
        <v>208.63309352517985</v>
      </c>
      <c r="D43" s="15" t="s">
        <v>27</v>
      </c>
      <c r="E43" s="15" t="s">
        <v>82</v>
      </c>
    </row>
    <row r="44" spans="1:5" ht="16.5" customHeight="1" x14ac:dyDescent="0.3">
      <c r="A44" s="18" t="s">
        <v>70</v>
      </c>
      <c r="B44" s="19">
        <v>2700</v>
      </c>
      <c r="C44" s="17">
        <v>381.29496402877697</v>
      </c>
      <c r="D44" s="18" t="s">
        <v>27</v>
      </c>
      <c r="E44" s="18" t="s">
        <v>11</v>
      </c>
    </row>
    <row r="45" spans="1:5" ht="16.5" customHeight="1" x14ac:dyDescent="0.3">
      <c r="A45" s="15" t="s">
        <v>36</v>
      </c>
      <c r="B45" s="16">
        <v>2650</v>
      </c>
      <c r="C45" s="17">
        <v>374.10071942446041</v>
      </c>
      <c r="D45" s="15" t="s">
        <v>27</v>
      </c>
      <c r="E45" s="15" t="s">
        <v>11</v>
      </c>
    </row>
    <row r="46" spans="1:5" ht="16.5" customHeight="1" x14ac:dyDescent="0.3">
      <c r="A46" s="18" t="s">
        <v>37</v>
      </c>
      <c r="B46" s="19">
        <v>11600</v>
      </c>
      <c r="C46" s="17">
        <v>1661.8705035971223</v>
      </c>
      <c r="D46" s="18" t="s">
        <v>27</v>
      </c>
      <c r="E46" s="18" t="s">
        <v>11</v>
      </c>
    </row>
    <row r="47" spans="1:5" ht="16.5" customHeight="1" x14ac:dyDescent="0.3">
      <c r="A47" s="15" t="s">
        <v>38</v>
      </c>
      <c r="B47" s="16">
        <v>8900</v>
      </c>
      <c r="C47" s="17">
        <v>1273.3812949640287</v>
      </c>
      <c r="D47" s="15" t="s">
        <v>39</v>
      </c>
      <c r="E47" s="15" t="s">
        <v>47</v>
      </c>
    </row>
    <row r="48" spans="1:5" ht="16.5" customHeight="1" x14ac:dyDescent="0.3">
      <c r="A48" s="18" t="s">
        <v>40</v>
      </c>
      <c r="B48" s="19">
        <v>11100</v>
      </c>
      <c r="C48" s="17">
        <v>1589.9280575539567</v>
      </c>
      <c r="D48" s="18" t="s">
        <v>39</v>
      </c>
      <c r="E48" s="18" t="s">
        <v>11</v>
      </c>
    </row>
    <row r="49" spans="1:5" ht="16.5" customHeight="1" x14ac:dyDescent="0.3">
      <c r="A49" s="15" t="s">
        <v>41</v>
      </c>
      <c r="B49" s="16">
        <v>19100</v>
      </c>
      <c r="C49" s="17">
        <v>2741.0071942446043</v>
      </c>
      <c r="D49" s="15" t="s">
        <v>39</v>
      </c>
      <c r="E49" s="15" t="s">
        <v>82</v>
      </c>
    </row>
    <row r="50" spans="1:5" ht="16.5" customHeight="1" x14ac:dyDescent="0.3">
      <c r="A50" s="18" t="s">
        <v>42</v>
      </c>
      <c r="B50" s="19">
        <v>20100</v>
      </c>
      <c r="C50" s="17">
        <v>2884.8920863309354</v>
      </c>
      <c r="D50" s="18" t="s">
        <v>39</v>
      </c>
      <c r="E50" s="18" t="s">
        <v>82</v>
      </c>
    </row>
    <row r="51" spans="1:5" ht="16.5" customHeight="1" x14ac:dyDescent="0.3">
      <c r="A51" s="15" t="s">
        <v>43</v>
      </c>
      <c r="B51" s="16">
        <v>20300</v>
      </c>
      <c r="C51" s="17">
        <v>2913.6690647482014</v>
      </c>
      <c r="D51" s="15" t="s">
        <v>39</v>
      </c>
      <c r="E51" s="15" t="s">
        <v>11</v>
      </c>
    </row>
    <row r="52" spans="1:5" ht="16.5" customHeight="1" x14ac:dyDescent="0.3">
      <c r="A52" s="18" t="s">
        <v>71</v>
      </c>
      <c r="B52" s="19">
        <v>25000</v>
      </c>
      <c r="C52" s="17">
        <v>3589.9280575539569</v>
      </c>
      <c r="D52" s="18" t="s">
        <v>39</v>
      </c>
      <c r="E52" s="18" t="s">
        <v>11</v>
      </c>
    </row>
    <row r="53" spans="1:5" ht="16.5" customHeight="1" x14ac:dyDescent="0.3">
      <c r="A53" s="15" t="s">
        <v>71</v>
      </c>
      <c r="B53" s="16">
        <v>22300</v>
      </c>
      <c r="C53" s="17">
        <v>3201.4388489208632</v>
      </c>
      <c r="D53" s="15" t="s">
        <v>39</v>
      </c>
      <c r="E53" s="15" t="s">
        <v>82</v>
      </c>
    </row>
    <row r="54" spans="1:5" ht="16.5" customHeight="1" x14ac:dyDescent="0.3">
      <c r="A54" s="18" t="s">
        <v>45</v>
      </c>
      <c r="B54" s="19">
        <v>21600</v>
      </c>
      <c r="C54" s="17">
        <v>3100.7194244604316</v>
      </c>
      <c r="D54" s="18" t="s">
        <v>39</v>
      </c>
      <c r="E54" s="18" t="s">
        <v>11</v>
      </c>
    </row>
    <row r="55" spans="1:5" ht="16.5" customHeight="1" x14ac:dyDescent="0.3">
      <c r="A55" s="20" t="s">
        <v>72</v>
      </c>
      <c r="B55" s="21">
        <v>24600</v>
      </c>
      <c r="C55" s="17">
        <v>3532.3741007194244</v>
      </c>
      <c r="D55" s="20" t="s">
        <v>39</v>
      </c>
      <c r="E55" s="20" t="s">
        <v>11</v>
      </c>
    </row>
    <row r="56" spans="1:5" ht="16.5" customHeight="1" x14ac:dyDescent="0.3">
      <c r="A56" s="20" t="s">
        <v>46</v>
      </c>
      <c r="B56" s="21">
        <v>22480</v>
      </c>
      <c r="C56" s="17">
        <v>3227.3381294964029</v>
      </c>
      <c r="D56" s="20" t="s">
        <v>39</v>
      </c>
      <c r="E56" s="20" t="s">
        <v>47</v>
      </c>
    </row>
    <row r="57" spans="1:5" ht="16.5" customHeight="1" x14ac:dyDescent="0.3">
      <c r="A57" s="20" t="s">
        <v>46</v>
      </c>
      <c r="B57" s="21">
        <v>19940</v>
      </c>
      <c r="C57" s="17">
        <v>2861.870503597122</v>
      </c>
      <c r="D57" s="20" t="s">
        <v>39</v>
      </c>
      <c r="E57" s="20" t="s">
        <v>48</v>
      </c>
    </row>
    <row r="58" spans="1:5" ht="16.5" customHeight="1" x14ac:dyDescent="0.3">
      <c r="A58" s="20" t="s">
        <v>49</v>
      </c>
      <c r="B58" s="21">
        <v>14250</v>
      </c>
      <c r="C58" s="17">
        <v>2043.1654676258993</v>
      </c>
      <c r="D58" s="20" t="s">
        <v>39</v>
      </c>
      <c r="E58" s="20" t="s">
        <v>47</v>
      </c>
    </row>
    <row r="59" spans="1:5" ht="16.5" customHeight="1" x14ac:dyDescent="0.3">
      <c r="A59" s="20" t="s">
        <v>49</v>
      </c>
      <c r="B59" s="21">
        <v>12400</v>
      </c>
      <c r="C59" s="17">
        <v>1776.9784172661871</v>
      </c>
      <c r="D59" s="20" t="s">
        <v>39</v>
      </c>
      <c r="E59" s="20" t="s">
        <v>48</v>
      </c>
    </row>
    <row r="60" spans="1:5" ht="16.5" customHeight="1" x14ac:dyDescent="0.3">
      <c r="A60" s="20" t="s">
        <v>29</v>
      </c>
      <c r="B60" s="21">
        <v>2700</v>
      </c>
      <c r="C60" s="22">
        <v>381.29496402877697</v>
      </c>
      <c r="D60" s="20" t="s">
        <v>30</v>
      </c>
      <c r="E60" s="20" t="s">
        <v>11</v>
      </c>
    </row>
    <row r="61" spans="1:5" ht="16.5" customHeight="1" x14ac:dyDescent="0.3">
      <c r="A61" s="20" t="s">
        <v>26</v>
      </c>
      <c r="B61" s="21">
        <v>3250</v>
      </c>
      <c r="C61" s="22">
        <v>460.43165467625897</v>
      </c>
      <c r="D61" s="20" t="s">
        <v>27</v>
      </c>
      <c r="E61" s="20" t="s">
        <v>11</v>
      </c>
    </row>
    <row r="62" spans="1:5" ht="16.5" customHeight="1" x14ac:dyDescent="0.3">
      <c r="A62" s="20" t="s">
        <v>28</v>
      </c>
      <c r="B62" s="21">
        <v>2400</v>
      </c>
      <c r="C62" s="22">
        <v>338.12949640287769</v>
      </c>
      <c r="D62" s="20" t="s">
        <v>27</v>
      </c>
      <c r="E62" s="20" t="s">
        <v>11</v>
      </c>
    </row>
    <row r="63" spans="1:5" ht="15.95" customHeight="1" x14ac:dyDescent="0.3">
      <c r="A63" s="23"/>
      <c r="B63" s="24"/>
      <c r="C63" s="17"/>
      <c r="D63" s="23"/>
      <c r="E63" s="23"/>
    </row>
    <row r="64" spans="1:5" x14ac:dyDescent="0.3">
      <c r="A64" s="23" t="s">
        <v>13</v>
      </c>
      <c r="B64" s="24">
        <v>800</v>
      </c>
      <c r="C64" s="17">
        <f>Table2[[#This Row],[￥/ Price]]/6.9</f>
        <v>115.94202898550724</v>
      </c>
      <c r="D64" s="23" t="s">
        <v>14</v>
      </c>
      <c r="E64" s="23" t="s">
        <v>6</v>
      </c>
    </row>
    <row r="65" spans="1:5" x14ac:dyDescent="0.3">
      <c r="A65" s="23" t="s">
        <v>15</v>
      </c>
      <c r="B65" s="24">
        <v>800</v>
      </c>
      <c r="C65" s="17">
        <f>Table2[[#This Row],[￥/ Price]]/6.9</f>
        <v>115.94202898550724</v>
      </c>
      <c r="D65" s="23" t="s">
        <v>14</v>
      </c>
      <c r="E65" s="23" t="s">
        <v>6</v>
      </c>
    </row>
    <row r="66" spans="1:5" x14ac:dyDescent="0.3">
      <c r="A66" s="23" t="s">
        <v>16</v>
      </c>
      <c r="B66" s="24">
        <v>500</v>
      </c>
      <c r="C66" s="17">
        <f>Table2[[#This Row],[￥/ Price]]/6.9</f>
        <v>72.463768115942031</v>
      </c>
      <c r="D66" s="23" t="s">
        <v>14</v>
      </c>
      <c r="E66" s="23" t="s">
        <v>6</v>
      </c>
    </row>
    <row r="67" spans="1:5" ht="18.75" customHeight="1" x14ac:dyDescent="0.3">
      <c r="A67" s="23" t="s">
        <v>18</v>
      </c>
      <c r="B67" s="24">
        <v>280</v>
      </c>
      <c r="C67" s="17">
        <f>Table2[[#This Row],[￥/ Price]]/6.9</f>
        <v>40.579710144927532</v>
      </c>
      <c r="D67" s="23" t="s">
        <v>14</v>
      </c>
      <c r="E67" s="23" t="s">
        <v>6</v>
      </c>
    </row>
    <row r="68" spans="1:5" x14ac:dyDescent="0.3">
      <c r="A68" s="23" t="s">
        <v>19</v>
      </c>
      <c r="B68" s="24">
        <v>380</v>
      </c>
      <c r="C68" s="17">
        <f>Table2[[#This Row],[￥/ Price]]/6.9</f>
        <v>55.072463768115938</v>
      </c>
      <c r="D68" s="23" t="s">
        <v>14</v>
      </c>
      <c r="E68" s="23" t="s">
        <v>6</v>
      </c>
    </row>
    <row r="69" spans="1:5" x14ac:dyDescent="0.3">
      <c r="A69" s="23" t="s">
        <v>17</v>
      </c>
      <c r="B69" s="24">
        <v>550</v>
      </c>
      <c r="C69" s="17">
        <f>Table2[[#This Row],[￥/ Price]]/6.9</f>
        <v>79.710144927536234</v>
      </c>
      <c r="D69" s="23" t="s">
        <v>14</v>
      </c>
      <c r="E69" s="23" t="s">
        <v>6</v>
      </c>
    </row>
    <row r="70" spans="1:5" x14ac:dyDescent="0.3">
      <c r="A70" s="23" t="s">
        <v>20</v>
      </c>
      <c r="B70" s="24">
        <v>350</v>
      </c>
      <c r="C70" s="17">
        <f>Table2[[#This Row],[￥/ Price]]/6.9</f>
        <v>50.724637681159415</v>
      </c>
      <c r="D70" s="23" t="s">
        <v>14</v>
      </c>
      <c r="E70" s="23" t="s">
        <v>11</v>
      </c>
    </row>
    <row r="71" spans="1:5" x14ac:dyDescent="0.3">
      <c r="A71" s="23" t="s">
        <v>21</v>
      </c>
      <c r="B71" s="24">
        <v>400</v>
      </c>
      <c r="C71" s="17">
        <f>Table2[[#This Row],[￥/ Price]]/6.9</f>
        <v>57.971014492753618</v>
      </c>
      <c r="D71" s="23" t="s">
        <v>14</v>
      </c>
      <c r="E71" s="23" t="s">
        <v>11</v>
      </c>
    </row>
    <row r="72" spans="1:5" x14ac:dyDescent="0.3">
      <c r="A72" s="23" t="s">
        <v>22</v>
      </c>
      <c r="B72" s="24">
        <v>50</v>
      </c>
      <c r="C72" s="17">
        <f>Table2[[#This Row],[￥/ Price]]/6.9</f>
        <v>7.2463768115942022</v>
      </c>
      <c r="D72" s="23" t="s">
        <v>14</v>
      </c>
      <c r="E72" s="23" t="s">
        <v>11</v>
      </c>
    </row>
    <row r="73" spans="1:5" x14ac:dyDescent="0.3">
      <c r="A73" s="23" t="s">
        <v>23</v>
      </c>
      <c r="B73" s="24">
        <v>320</v>
      </c>
      <c r="C73" s="17">
        <f>Table2[[#This Row],[￥/ Price]]/6.9</f>
        <v>46.376811594202898</v>
      </c>
      <c r="D73" s="23" t="s">
        <v>14</v>
      </c>
      <c r="E73" s="23" t="s">
        <v>11</v>
      </c>
    </row>
    <row r="74" spans="1:5" x14ac:dyDescent="0.3">
      <c r="A74" s="23" t="s">
        <v>25</v>
      </c>
      <c r="B74" s="24">
        <v>650</v>
      </c>
      <c r="C74" s="17">
        <f>Table2[[#This Row],[￥/ Price]]/6.9</f>
        <v>94.202898550724626</v>
      </c>
      <c r="D74" s="23" t="s">
        <v>14</v>
      </c>
      <c r="E74" s="23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16c05727-aa75-4e4a-9b5f-8a80a1165891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2019-09-30T09:20:13Z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