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6.04\"/>
    </mc:Choice>
  </mc:AlternateContent>
  <xr:revisionPtr revIDLastSave="0" documentId="13_ncr:1_{6C9BA625-7CDE-4ED3-8CAC-6A83F3DDD550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9" i="1"/>
</calcChain>
</file>

<file path=xl/sharedStrings.xml><?xml version="1.0" encoding="utf-8"?>
<sst xmlns="http://schemas.openxmlformats.org/spreadsheetml/2006/main" count="100" uniqueCount="52">
  <si>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</si>
  <si>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</si>
  <si>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</si>
  <si>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</si>
  <si>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</si>
  <si>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</si>
  <si>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</si>
  <si>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</si>
  <si>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</si>
  <si>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</si>
  <si>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</si>
  <si>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</si>
  <si>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</si>
  <si>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T2T   30T  2200W</t>
  </si>
  <si>
    <t>original PSU</t>
  </si>
  <si>
    <t>Stock</t>
  </si>
  <si>
    <t>A10 ETH  500MH/s (±5%)</t>
  </si>
  <si>
    <t>A1  25T  2400W</t>
  </si>
  <si>
    <t>S9se 16t</t>
  </si>
  <si>
    <t>No PSU</t>
  </si>
  <si>
    <t>S9k 13.5</t>
  </si>
  <si>
    <t>z11j 105k</t>
  </si>
  <si>
    <t>z11 135k</t>
  </si>
  <si>
    <t>S17 50t</t>
  </si>
  <si>
    <t>Oirginal PSU</t>
  </si>
  <si>
    <t>S17-53t</t>
  </si>
  <si>
    <t>S17+ 67t</t>
  </si>
  <si>
    <t>S17+ 70t</t>
  </si>
  <si>
    <t>S19 95 TH/s</t>
  </si>
  <si>
    <t>Mid of May</t>
  </si>
  <si>
    <t>T17+ 58t</t>
  </si>
  <si>
    <t>T17+ 61t</t>
  </si>
  <si>
    <t>C1 1.6t</t>
  </si>
  <si>
    <t>K5 1.13t</t>
  </si>
  <si>
    <t>A1066 50t</t>
  </si>
  <si>
    <t>Original Psu</t>
  </si>
  <si>
    <t>M30s+ 90t-42w</t>
  </si>
  <si>
    <t>With PSU</t>
  </si>
  <si>
    <t>stock</t>
  </si>
  <si>
    <t>M30s+ 88t-42w</t>
  </si>
  <si>
    <t>M30 86t-38w</t>
  </si>
  <si>
    <t>M31s 76t-42w</t>
  </si>
  <si>
    <t>M31s 70t-46w</t>
  </si>
  <si>
    <t>M20 72t</t>
  </si>
  <si>
    <t>M21s 56t- 60w</t>
  </si>
  <si>
    <t>M21+ 58t 3150W</t>
  </si>
  <si>
    <t>M21s 60t 3400w</t>
  </si>
  <si>
    <t>U6 X11 440G</t>
  </si>
  <si>
    <t>Original PSU</t>
  </si>
  <si>
    <t xml:space="preserve">T1  32T  </t>
  </si>
  <si>
    <t>Original</t>
  </si>
  <si>
    <t>L2  30T 2424w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</si>
</sst>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7" totalsRowShown="0" headerRowDxfId="7" dataDxfId="6">
  <autoFilter ref="A8:F37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4" workbookViewId="0">
      <selection activeCell="I14" sqref="I14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43927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13</v>
      </c>
      <c r="C9" s="6">
        <v>2350</v>
      </c>
      <c r="D9" s="7">
        <f>Table1[[#This Row],[Rmb Price]]/6.8</f>
        <v>345.58823529411768</v>
      </c>
      <c r="E9" s="5" t="s">
        <v>14</v>
      </c>
      <c r="F9" s="5" t="s">
        <v>15</v>
      </c>
    </row>
    <row r="10" spans="1:6" x14ac:dyDescent="0.3">
      <c r="A10" s="5">
        <v>2</v>
      </c>
      <c r="B10" s="6" t="s">
        <v>16</v>
      </c>
      <c r="C10" s="6">
        <v>22300</v>
      </c>
      <c r="D10" s="7">
        <f>Table1[[#This Row],[Rmb Price]]/6.8</f>
        <v>3279.4117647058824</v>
      </c>
      <c r="E10" s="5" t="s">
        <v>14</v>
      </c>
      <c r="F10" s="5" t="s">
        <v>15</v>
      </c>
    </row>
    <row r="11" spans="1:6" x14ac:dyDescent="0.3">
      <c r="A11" s="5">
        <v>3</v>
      </c>
      <c r="B11" s="6" t="s">
        <v>17</v>
      </c>
      <c r="C11" s="6">
        <v>1400</v>
      </c>
      <c r="D11" s="7">
        <f>Table1[[#This Row],[Rmb Price]]/6.8</f>
        <v>205.88235294117646</v>
      </c>
      <c r="E11" s="5" t="s">
        <v>14</v>
      </c>
      <c r="F11" s="5" t="s">
        <v>15</v>
      </c>
    </row>
    <row r="12" spans="1:6" x14ac:dyDescent="0.3">
      <c r="A12" s="5">
        <v>4</v>
      </c>
      <c r="B12" s="6" t="s">
        <v>18</v>
      </c>
      <c r="C12" s="6">
        <v>815</v>
      </c>
      <c r="D12" s="7">
        <f>Table1[[#This Row],[Rmb Price]]/6.8</f>
        <v>119.85294117647059</v>
      </c>
      <c r="E12" s="5" t="s">
        <v>19</v>
      </c>
      <c r="F12" s="5" t="s">
        <v>15</v>
      </c>
    </row>
    <row r="13" spans="1:6" x14ac:dyDescent="0.3">
      <c r="A13" s="5">
        <v>5</v>
      </c>
      <c r="B13" s="6" t="s">
        <v>20</v>
      </c>
      <c r="C13" s="6">
        <v>510</v>
      </c>
      <c r="D13" s="7">
        <f>Table1[[#This Row],[Rmb Price]]/6.8</f>
        <v>75</v>
      </c>
      <c r="E13" s="5" t="s">
        <v>19</v>
      </c>
      <c r="F13" s="5" t="s">
        <v>15</v>
      </c>
    </row>
    <row r="14" spans="1:6" x14ac:dyDescent="0.3">
      <c r="A14" s="5">
        <v>6</v>
      </c>
      <c r="B14" s="6" t="s">
        <v>21</v>
      </c>
      <c r="C14" s="6">
        <v>7600</v>
      </c>
      <c r="D14" s="7">
        <f>Table1[[#This Row],[Rmb Price]]/6.8</f>
        <v>1117.6470588235295</v>
      </c>
      <c r="E14" s="5" t="s">
        <v>19</v>
      </c>
      <c r="F14" s="5" t="s">
        <v>15</v>
      </c>
    </row>
    <row r="15" spans="1:6" x14ac:dyDescent="0.3">
      <c r="A15" s="5">
        <v>7</v>
      </c>
      <c r="B15" s="5" t="s">
        <v>22</v>
      </c>
      <c r="C15" s="6">
        <v>11000</v>
      </c>
      <c r="D15" s="7">
        <f>Table1[[#This Row],[Rmb Price]]/6.8</f>
        <v>1617.6470588235295</v>
      </c>
      <c r="E15" s="5" t="s">
        <v>19</v>
      </c>
      <c r="F15" s="5" t="s">
        <v>15</v>
      </c>
    </row>
    <row r="16" spans="1:6" x14ac:dyDescent="0.3">
      <c r="A16" s="5">
        <v>8</v>
      </c>
      <c r="B16" s="5" t="s">
        <v>23</v>
      </c>
      <c r="C16" s="6">
        <v>7450</v>
      </c>
      <c r="D16" s="7">
        <f>Table1[[#This Row],[Rmb Price]]/6.8</f>
        <v>1095.5882352941176</v>
      </c>
      <c r="E16" s="5" t="s">
        <v>24</v>
      </c>
      <c r="F16" s="5" t="s">
        <v>15</v>
      </c>
    </row>
    <row r="17" spans="1:6" x14ac:dyDescent="0.3">
      <c r="A17" s="5">
        <v>9</v>
      </c>
      <c r="B17" s="5" t="s">
        <v>25</v>
      </c>
      <c r="C17" s="6">
        <v>8050</v>
      </c>
      <c r="D17" s="7">
        <f>Table1[[#This Row],[Rmb Price]]/6.8</f>
        <v>1183.8235294117646</v>
      </c>
      <c r="E17" s="5" t="s">
        <v>24</v>
      </c>
      <c r="F17" s="5" t="s">
        <v>15</v>
      </c>
    </row>
    <row r="18" spans="1:6" x14ac:dyDescent="0.3">
      <c r="A18" s="5">
        <v>10</v>
      </c>
      <c r="B18" s="5" t="s">
        <v>26</v>
      </c>
      <c r="C18" s="6">
        <v>10200</v>
      </c>
      <c r="D18" s="7">
        <f>Table1[[#This Row],[Rmb Price]]/6.8</f>
        <v>1500</v>
      </c>
      <c r="E18" s="5" t="s">
        <v>24</v>
      </c>
      <c r="F18" s="5" t="s">
        <v>15</v>
      </c>
    </row>
    <row r="19" spans="1:6" x14ac:dyDescent="0.3">
      <c r="A19" s="5">
        <v>11</v>
      </c>
      <c r="B19" s="5" t="s">
        <v>27</v>
      </c>
      <c r="C19" s="6">
        <v>11500</v>
      </c>
      <c r="D19" s="7">
        <f>Table1[[#This Row],[Rmb Price]]/6.8</f>
        <v>1691.1764705882354</v>
      </c>
      <c r="E19" s="5" t="s">
        <v>24</v>
      </c>
      <c r="F19" s="5" t="s">
        <v>15</v>
      </c>
    </row>
    <row r="20" spans="1:6" x14ac:dyDescent="0.3">
      <c r="A20" s="5">
        <v>12</v>
      </c>
      <c r="B20" s="5" t="s">
        <v>28</v>
      </c>
      <c r="C20" s="6">
        <v>14950</v>
      </c>
      <c r="D20" s="7">
        <f>Table1[[#This Row],[Rmb Price]]/6.8</f>
        <v>2198.5294117647059</v>
      </c>
      <c r="E20" s="5" t="s">
        <v>24</v>
      </c>
      <c r="F20" s="5" t="s">
        <v>29</v>
      </c>
    </row>
    <row r="21" spans="1:6" x14ac:dyDescent="0.3">
      <c r="A21" s="5">
        <v>13</v>
      </c>
      <c r="B21" s="5" t="s">
        <v>30</v>
      </c>
      <c r="C21" s="6">
        <v>6550</v>
      </c>
      <c r="D21" s="7">
        <f>Table1[[#This Row],[Rmb Price]]/6.8</f>
        <v>963.23529411764707</v>
      </c>
      <c r="E21" s="5" t="s">
        <v>24</v>
      </c>
      <c r="F21" s="5" t="s">
        <v>15</v>
      </c>
    </row>
    <row r="22" spans="1:6" x14ac:dyDescent="0.3">
      <c r="A22" s="5">
        <v>14</v>
      </c>
      <c r="B22" s="5" t="s">
        <v>31</v>
      </c>
      <c r="C22" s="6">
        <v>6900</v>
      </c>
      <c r="D22" s="7">
        <f>Table1[[#This Row],[Rmb Price]]/6.8</f>
        <v>1014.7058823529412</v>
      </c>
      <c r="E22" s="5" t="s">
        <v>24</v>
      </c>
      <c r="F22" s="5" t="s">
        <v>15</v>
      </c>
    </row>
    <row r="23" spans="1:6" x14ac:dyDescent="0.3">
      <c r="A23" s="5">
        <v>15</v>
      </c>
      <c r="B23" s="5" t="s">
        <v>32</v>
      </c>
      <c r="C23" s="6">
        <v>21050</v>
      </c>
      <c r="D23" s="7">
        <f>Table1[[#This Row],[Rmb Price]]/6.8</f>
        <v>3095.5882352941176</v>
      </c>
      <c r="E23" s="5" t="s">
        <v>24</v>
      </c>
      <c r="F23" s="5" t="s">
        <v>15</v>
      </c>
    </row>
    <row r="24" spans="1:6" x14ac:dyDescent="0.3">
      <c r="A24" s="5">
        <v>16</v>
      </c>
      <c r="B24" s="5" t="s">
        <v>33</v>
      </c>
      <c r="C24" s="6">
        <v>9700</v>
      </c>
      <c r="D24" s="7">
        <f>Table1[[#This Row],[Rmb Price]]/6.8</f>
        <v>1426.4705882352941</v>
      </c>
      <c r="E24" s="5" t="s">
        <v>24</v>
      </c>
      <c r="F24" s="5" t="s">
        <v>15</v>
      </c>
    </row>
    <row r="25" spans="1:6" x14ac:dyDescent="0.3">
      <c r="A25" s="5">
        <v>17</v>
      </c>
      <c r="B25" s="5" t="s">
        <v>34</v>
      </c>
      <c r="C25" s="6">
        <v>4300</v>
      </c>
      <c r="D25" s="7">
        <f>Table1[[#This Row],[Rmb Price]]/6.8</f>
        <v>632.35294117647061</v>
      </c>
      <c r="E25" s="5" t="s">
        <v>35</v>
      </c>
      <c r="F25" s="5" t="s">
        <v>15</v>
      </c>
    </row>
    <row r="26" spans="1:6" x14ac:dyDescent="0.3">
      <c r="A26" s="5">
        <v>18</v>
      </c>
      <c r="B26" s="5" t="s">
        <v>36</v>
      </c>
      <c r="C26" s="6">
        <v>14880</v>
      </c>
      <c r="D26" s="7">
        <f>Table1[[#This Row],[Rmb Price]]/6.8</f>
        <v>2188.2352941176473</v>
      </c>
      <c r="E26" s="5" t="s">
        <v>37</v>
      </c>
      <c r="F26" s="5" t="s">
        <v>38</v>
      </c>
    </row>
    <row r="27" spans="1:6" x14ac:dyDescent="0.3">
      <c r="A27" s="5">
        <v>19</v>
      </c>
      <c r="B27" s="5" t="s">
        <v>39</v>
      </c>
      <c r="C27" s="6">
        <v>14550</v>
      </c>
      <c r="D27" s="7">
        <f>Table1[[#This Row],[Rmb Price]]/6.8</f>
        <v>2139.7058823529414</v>
      </c>
      <c r="E27" s="5" t="s">
        <v>37</v>
      </c>
      <c r="F27" s="5" t="s">
        <v>38</v>
      </c>
    </row>
    <row r="28" spans="1:6" x14ac:dyDescent="0.3">
      <c r="A28" s="5">
        <v>20</v>
      </c>
      <c r="B28" s="5" t="s">
        <v>40</v>
      </c>
      <c r="C28" s="6">
        <v>13750</v>
      </c>
      <c r="D28" s="7">
        <f>Table1[[#This Row],[Rmb Price]]/6.8</f>
        <v>2022.0588235294117</v>
      </c>
      <c r="E28" s="5" t="s">
        <v>37</v>
      </c>
      <c r="F28" s="5" t="s">
        <v>38</v>
      </c>
    </row>
    <row r="29" spans="1:6" x14ac:dyDescent="0.3">
      <c r="A29" s="5">
        <v>21</v>
      </c>
      <c r="B29" s="5" t="s">
        <v>41</v>
      </c>
      <c r="C29" s="6">
        <v>9950</v>
      </c>
      <c r="D29" s="7">
        <f>Table1[[#This Row],[Rmb Price]]/6.8</f>
        <v>1463.2352941176471</v>
      </c>
      <c r="E29" s="5" t="s">
        <v>37</v>
      </c>
      <c r="F29" s="5" t="s">
        <v>38</v>
      </c>
    </row>
    <row r="30" spans="1:6" x14ac:dyDescent="0.3">
      <c r="A30" s="5">
        <v>22</v>
      </c>
      <c r="B30" s="5" t="s">
        <v>42</v>
      </c>
      <c r="C30" s="6">
        <v>9000</v>
      </c>
      <c r="D30" s="7">
        <f>Table1[[#This Row],[Rmb Price]]/6.8</f>
        <v>1323.5294117647059</v>
      </c>
      <c r="E30" s="5" t="s">
        <v>37</v>
      </c>
      <c r="F30" s="5" t="s">
        <v>38</v>
      </c>
    </row>
    <row r="31" spans="1:6" x14ac:dyDescent="0.3">
      <c r="A31" s="5">
        <v>23</v>
      </c>
      <c r="B31" s="5" t="s">
        <v>43</v>
      </c>
      <c r="C31" s="6">
        <v>9250</v>
      </c>
      <c r="D31" s="7">
        <f>Table1[[#This Row],[Rmb Price]]/6.8</f>
        <v>1360.2941176470588</v>
      </c>
      <c r="E31" s="5" t="s">
        <v>37</v>
      </c>
      <c r="F31" s="5" t="s">
        <v>38</v>
      </c>
    </row>
    <row r="32" spans="1:6" x14ac:dyDescent="0.3">
      <c r="A32" s="5">
        <v>24</v>
      </c>
      <c r="B32" s="5" t="s">
        <v>44</v>
      </c>
      <c r="C32" s="6">
        <v>4300</v>
      </c>
      <c r="D32" s="7">
        <f>Table1[[#This Row],[Rmb Price]]/6.8</f>
        <v>632.35294117647061</v>
      </c>
      <c r="E32" s="5" t="s">
        <v>37</v>
      </c>
      <c r="F32" s="5" t="s">
        <v>38</v>
      </c>
    </row>
    <row r="33" spans="1:6" x14ac:dyDescent="0.3">
      <c r="A33" s="5">
        <v>25</v>
      </c>
      <c r="B33" s="5" t="s">
        <v>45</v>
      </c>
      <c r="C33" s="6">
        <v>5450</v>
      </c>
      <c r="D33" s="7">
        <f>Table1[[#This Row],[Rmb Price]]/6.8</f>
        <v>801.47058823529414</v>
      </c>
      <c r="E33" s="5" t="s">
        <v>37</v>
      </c>
      <c r="F33" s="5" t="s">
        <v>38</v>
      </c>
    </row>
    <row r="34" spans="1:6" x14ac:dyDescent="0.3">
      <c r="A34" s="5">
        <v>26</v>
      </c>
      <c r="B34" s="5" t="s">
        <v>46</v>
      </c>
      <c r="C34" s="6">
        <v>7090</v>
      </c>
      <c r="D34" s="7">
        <f>Table1[[#This Row],[Rmb Price]]/6.8</f>
        <v>1042.6470588235295</v>
      </c>
      <c r="E34" s="5" t="s">
        <v>37</v>
      </c>
      <c r="F34" s="5" t="s">
        <v>38</v>
      </c>
    </row>
    <row r="35" spans="1:6" x14ac:dyDescent="0.3">
      <c r="A35" s="5">
        <v>27</v>
      </c>
      <c r="B35" s="5" t="s">
        <v>47</v>
      </c>
      <c r="C35" s="6">
        <v>4700</v>
      </c>
      <c r="D35" s="7">
        <f>Table1[[#This Row],[Rmb Price]]/6.8</f>
        <v>691.17647058823536</v>
      </c>
      <c r="E35" s="5" t="s">
        <v>48</v>
      </c>
      <c r="F35" s="5" t="s">
        <v>15</v>
      </c>
    </row>
    <row r="36" spans="1:6" x14ac:dyDescent="0.3">
      <c r="A36" s="5">
        <v>28</v>
      </c>
      <c r="B36" s="5" t="s">
        <v>49</v>
      </c>
      <c r="C36" s="6">
        <v>1980</v>
      </c>
      <c r="D36" s="7">
        <f>Table1[[#This Row],[Rmb Price]]/6.8</f>
        <v>291.1764705882353</v>
      </c>
      <c r="E36" s="5" t="s">
        <v>50</v>
      </c>
      <c r="F36" s="5" t="s">
        <v>15</v>
      </c>
    </row>
    <row r="37" spans="1:6" ht="11.4" customHeight="1" x14ac:dyDescent="0.3">
      <c r="A37" s="5">
        <v>29</v>
      </c>
      <c r="B37" s="5" t="s">
        <v>51</v>
      </c>
      <c r="C37" s="6">
        <v>2350</v>
      </c>
      <c r="D37" s="7">
        <f>Table1[[#This Row],[Rmb Price]]/6.8</f>
        <v>345.58823529411768</v>
      </c>
      <c r="E37" s="5" t="s">
        <v>50</v>
      </c>
      <c r="F37" s="5" t="s">
        <v>15</v>
      </c>
    </row>
    <row r="38" spans="1:6" hidden="1" x14ac:dyDescent="0.3"/>
    <row r="39" spans="1:6" hidden="1" x14ac:dyDescent="0.3"/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2020-04-06T05:59:49Z</cp:lastPrinted>
  <dcterms:created xsi:type="dcterms:W3CDTF">2015-06-05T18:17:20Z</dcterms:created>
  <dcterms:modified xsi:type="dcterms:W3CDTF">2020-04-06T06:00:18Z</dcterms:modified>
</cp:coreProperties>
</file>