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6.02\"/>
    </mc:Choice>
  </mc:AlternateContent>
  <xr:revisionPtr revIDLastSave="0" documentId="13_ncr:1_{D427B47E-F7EC-418E-AAF4-2549310A7D91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9" i="1"/>
</calcChain>
</file>

<file path=xl/sharedStrings.xml><?xml version="1.0" encoding="utf-8"?>
<sst xmlns="http://schemas.openxmlformats.org/spreadsheetml/2006/main" count="127" uniqueCount="59">
  <si>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</si>
  <si>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</si>
  <si>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</si>
  <si>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</si>
  <si>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</si>
  <si>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</si>
  <si>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</si>
  <si>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</si>
  <si>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</si>
  <si>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</si>
  <si>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</si>
  <si>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</si>
  <si>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</si>
  <si>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T2T   37T  3200W</t>
  </si>
  <si>
    <t>original PSU</t>
  </si>
  <si>
    <t>Stock</t>
  </si>
  <si>
    <t>T2T   30T  2200W</t>
  </si>
  <si>
    <t>T2T   29T  2200W</t>
  </si>
  <si>
    <t>T3+    57T</t>
  </si>
  <si>
    <t>A10 ETH  500MH/s (±5%)</t>
  </si>
  <si>
    <t>End of Feb</t>
  </si>
  <si>
    <t xml:space="preserve">T1  32T  </t>
  </si>
  <si>
    <t>No PSU</t>
  </si>
  <si>
    <t>L2  30T 2424w</t>
  </si>
  <si>
    <t>Original</t>
  </si>
  <si>
    <t>U6 X11 440G</t>
  </si>
  <si>
    <t>Original PSU</t>
  </si>
  <si>
    <t>End of Mar</t>
  </si>
  <si>
    <t>M20S  68T  3264W</t>
  </si>
  <si>
    <t>With PSU</t>
  </si>
  <si>
    <t>stock</t>
  </si>
  <si>
    <t>Early of Mar</t>
  </si>
  <si>
    <t>M20s 65t</t>
  </si>
  <si>
    <t>M20s 62t</t>
  </si>
  <si>
    <t>M21+ 54t 3000W</t>
  </si>
  <si>
    <t>M21+ 56t 3000W</t>
  </si>
  <si>
    <t>A1066 50t</t>
  </si>
  <si>
    <t>Original Psu</t>
  </si>
  <si>
    <t>S9j 13.5</t>
  </si>
  <si>
    <t>S9se 17t</t>
  </si>
  <si>
    <t>z11j 105k</t>
  </si>
  <si>
    <t>z11 135k</t>
  </si>
  <si>
    <t>T17 40</t>
  </si>
  <si>
    <t>Oirginal PSU</t>
  </si>
  <si>
    <t>T17 42</t>
  </si>
  <si>
    <t>S17-53t</t>
  </si>
  <si>
    <t>S17+ 73t</t>
  </si>
  <si>
    <t>S17+ 67t</t>
  </si>
  <si>
    <t>T17e 50t</t>
  </si>
  <si>
    <t>T17e 55t</t>
  </si>
  <si>
    <t>T17+ 55T</t>
  </si>
  <si>
    <t>A1  25T  2400W</t>
  </si>
  <si>
    <t>S9k 13.5</t>
  </si>
  <si>
    <t>S17 50t</t>
  </si>
  <si>
    <t>S17-50T-pro</t>
  </si>
  <si>
    <t>S17-53t-pro</t>
  </si>
  <si>
    <t>S17 56t-pro</t>
  </si>
  <si>
    <t>M20S  68T  48W</t>
  </si>
  <si>
    <t>M20S  68T  52W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</si>
</sst>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6" totalsRowShown="0" headerRowDxfId="7" dataDxfId="6">
  <autoFilter ref="A8:F46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0"/>
    <tableColumn id="4" xr3:uid="{CBB55DCD-583F-4173-9A80-940DEC48FFE2}" name="USD Price" dataDxfId="3">
      <calculatedColumnFormula>Table1[[#This Row],[Rmb Price]]/6.85</calculatedColumnFormula>
    </tableColumn>
    <tableColumn id="5" xr3:uid="{1A9A84AB-10FC-4CD1-89FC-F97941407907}" name="PSU" dataDxfId="2"/>
    <tableColumn id="6" xr3:uid="{2919E62A-EDD0-44D9-8D62-21E54C494E61}" name="Delivery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C9" sqref="C9:C46"/>
    </sheetView>
  </sheetViews>
  <sheetFormatPr defaultRowHeight="14.4" x14ac:dyDescent="0.3"/>
  <cols>
    <col min="1" max="1" width="6.77734375" style="3" customWidth="1"/>
    <col min="2" max="2" width="24.5546875" style="3" customWidth="1"/>
    <col min="3" max="3" width="21.88671875" style="3" customWidth="1"/>
    <col min="4" max="4" width="18.886718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10" t="s">
        <v>0</v>
      </c>
      <c r="C1" s="10"/>
      <c r="D1" s="10"/>
      <c r="E1" s="10"/>
      <c r="F1" s="10"/>
    </row>
    <row r="2" spans="1:6" x14ac:dyDescent="0.3">
      <c r="B2" s="10" t="s">
        <v>1</v>
      </c>
      <c r="C2" s="10"/>
      <c r="D2" s="10"/>
      <c r="E2" s="10"/>
      <c r="F2" s="10"/>
    </row>
    <row r="3" spans="1:6" x14ac:dyDescent="0.3">
      <c r="B3" s="10" t="s">
        <v>2</v>
      </c>
      <c r="C3" s="10"/>
      <c r="D3" s="10"/>
      <c r="E3" s="10"/>
      <c r="F3" s="10"/>
    </row>
    <row r="4" spans="1:6" x14ac:dyDescent="0.3">
      <c r="B4" s="10" t="s">
        <v>3</v>
      </c>
      <c r="C4" s="10"/>
      <c r="D4" s="10"/>
      <c r="E4" s="10"/>
      <c r="F4" s="10"/>
    </row>
    <row r="5" spans="1:6" x14ac:dyDescent="0.3">
      <c r="B5" s="10"/>
      <c r="C5" s="10"/>
      <c r="D5" s="10"/>
      <c r="E5" s="10"/>
      <c r="F5" s="10"/>
    </row>
    <row r="6" spans="1:6" x14ac:dyDescent="0.3">
      <c r="B6" s="11" t="s">
        <v>4</v>
      </c>
      <c r="C6" s="11"/>
      <c r="D6" s="11"/>
      <c r="E6" s="11"/>
      <c r="F6" s="1" t="s">
        <v>5</v>
      </c>
    </row>
    <row r="7" spans="1:6" x14ac:dyDescent="0.3">
      <c r="B7" s="9" t="s">
        <v>6</v>
      </c>
      <c r="C7" s="9"/>
      <c r="D7" s="9"/>
      <c r="E7" s="9"/>
      <c r="F7" s="2">
        <v>43887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38</v>
      </c>
      <c r="C9" s="6">
        <v>740</v>
      </c>
      <c r="D9" s="7">
        <f>Table1[[#This Row],[Rmb Price]]/6.85</f>
        <v>108.02919708029198</v>
      </c>
      <c r="E9" s="5" t="s">
        <v>22</v>
      </c>
      <c r="F9" s="5" t="s">
        <v>15</v>
      </c>
    </row>
    <row r="10" spans="1:6" x14ac:dyDescent="0.3">
      <c r="A10" s="5">
        <v>2</v>
      </c>
      <c r="B10" s="6" t="s">
        <v>39</v>
      </c>
      <c r="C10" s="6">
        <v>1070</v>
      </c>
      <c r="D10" s="7">
        <f>Table1[[#This Row],[Rmb Price]]/6.85</f>
        <v>156.20437956204381</v>
      </c>
      <c r="E10" s="5" t="s">
        <v>22</v>
      </c>
      <c r="F10" s="5" t="s">
        <v>15</v>
      </c>
    </row>
    <row r="11" spans="1:6" x14ac:dyDescent="0.3">
      <c r="A11" s="5">
        <v>3</v>
      </c>
      <c r="B11" s="6" t="s">
        <v>52</v>
      </c>
      <c r="C11" s="6">
        <v>660</v>
      </c>
      <c r="D11" s="7">
        <f>Table1[[#This Row],[Rmb Price]]/6.85</f>
        <v>96.350364963503651</v>
      </c>
      <c r="E11" s="5" t="s">
        <v>22</v>
      </c>
      <c r="F11" s="5" t="s">
        <v>15</v>
      </c>
    </row>
    <row r="12" spans="1:6" x14ac:dyDescent="0.3">
      <c r="A12" s="5">
        <v>4</v>
      </c>
      <c r="B12" s="6" t="s">
        <v>40</v>
      </c>
      <c r="C12" s="6">
        <v>9500</v>
      </c>
      <c r="D12" s="7">
        <f>Table1[[#This Row],[Rmb Price]]/6.85</f>
        <v>1386.8613138686133</v>
      </c>
      <c r="E12" s="5" t="s">
        <v>22</v>
      </c>
      <c r="F12" s="5" t="s">
        <v>15</v>
      </c>
    </row>
    <row r="13" spans="1:6" x14ac:dyDescent="0.3">
      <c r="A13" s="5">
        <v>5</v>
      </c>
      <c r="B13" s="6" t="s">
        <v>41</v>
      </c>
      <c r="C13" s="6">
        <v>13600</v>
      </c>
      <c r="D13" s="7">
        <f>Table1[[#This Row],[Rmb Price]]/6.85</f>
        <v>1985.4014598540148</v>
      </c>
      <c r="E13" s="5" t="s">
        <v>22</v>
      </c>
      <c r="F13" s="5" t="s">
        <v>15</v>
      </c>
    </row>
    <row r="14" spans="1:6" x14ac:dyDescent="0.3">
      <c r="A14" s="13">
        <v>6</v>
      </c>
      <c r="B14" s="12" t="s">
        <v>42</v>
      </c>
      <c r="C14" s="12">
        <v>6880</v>
      </c>
      <c r="D14" s="7">
        <f>Table1[[#This Row],[Rmb Price]]/6.85</f>
        <v>1004.3795620437957</v>
      </c>
      <c r="E14" s="13" t="s">
        <v>43</v>
      </c>
      <c r="F14" s="13" t="s">
        <v>15</v>
      </c>
    </row>
    <row r="15" spans="1:6" x14ac:dyDescent="0.3">
      <c r="A15" s="13">
        <v>7</v>
      </c>
      <c r="B15" s="12" t="s">
        <v>44</v>
      </c>
      <c r="C15" s="12">
        <v>7200</v>
      </c>
      <c r="D15" s="7">
        <f>Table1[[#This Row],[Rmb Price]]/6.85</f>
        <v>1051.094890510949</v>
      </c>
      <c r="E15" s="13" t="s">
        <v>43</v>
      </c>
      <c r="F15" s="13" t="s">
        <v>15</v>
      </c>
    </row>
    <row r="16" spans="1:6" x14ac:dyDescent="0.3">
      <c r="A16" s="13">
        <v>8</v>
      </c>
      <c r="B16" s="12" t="s">
        <v>53</v>
      </c>
      <c r="C16" s="12">
        <v>10400</v>
      </c>
      <c r="D16" s="7">
        <f>Table1[[#This Row],[Rmb Price]]/6.85</f>
        <v>1518.2481751824819</v>
      </c>
      <c r="E16" s="13" t="s">
        <v>43</v>
      </c>
      <c r="F16" s="13" t="s">
        <v>20</v>
      </c>
    </row>
    <row r="17" spans="1:6" x14ac:dyDescent="0.3">
      <c r="A17" s="13">
        <v>9</v>
      </c>
      <c r="B17" s="12" t="s">
        <v>54</v>
      </c>
      <c r="C17" s="12">
        <v>11650</v>
      </c>
      <c r="D17" s="7">
        <f>Table1[[#This Row],[Rmb Price]]/6.85</f>
        <v>1700.7299270072995</v>
      </c>
      <c r="E17" s="13" t="s">
        <v>43</v>
      </c>
      <c r="F17" s="13" t="s">
        <v>20</v>
      </c>
    </row>
    <row r="18" spans="1:6" x14ac:dyDescent="0.3">
      <c r="A18" s="13">
        <v>10</v>
      </c>
      <c r="B18" s="12" t="s">
        <v>55</v>
      </c>
      <c r="C18" s="12">
        <v>12400</v>
      </c>
      <c r="D18" s="7">
        <f>Table1[[#This Row],[Rmb Price]]/6.85</f>
        <v>1810.2189781021898</v>
      </c>
      <c r="E18" s="13" t="s">
        <v>43</v>
      </c>
      <c r="F18" s="13" t="s">
        <v>20</v>
      </c>
    </row>
    <row r="19" spans="1:6" x14ac:dyDescent="0.3">
      <c r="A19" s="13">
        <v>11</v>
      </c>
      <c r="B19" s="12" t="s">
        <v>45</v>
      </c>
      <c r="C19" s="12">
        <v>11000</v>
      </c>
      <c r="D19" s="7">
        <f>Table1[[#This Row],[Rmb Price]]/6.85</f>
        <v>1605.8394160583941</v>
      </c>
      <c r="E19" s="13" t="s">
        <v>43</v>
      </c>
      <c r="F19" s="13" t="s">
        <v>20</v>
      </c>
    </row>
    <row r="20" spans="1:6" x14ac:dyDescent="0.3">
      <c r="A20" s="13">
        <v>12</v>
      </c>
      <c r="B20" s="12" t="s">
        <v>56</v>
      </c>
      <c r="C20" s="12">
        <v>13080</v>
      </c>
      <c r="D20" s="7">
        <f>Table1[[#This Row],[Rmb Price]]/6.85</f>
        <v>1909.4890510948906</v>
      </c>
      <c r="E20" s="13" t="s">
        <v>43</v>
      </c>
      <c r="F20" s="13" t="s">
        <v>20</v>
      </c>
    </row>
    <row r="21" spans="1:6" x14ac:dyDescent="0.3">
      <c r="A21" s="5">
        <v>13</v>
      </c>
      <c r="B21" s="6" t="s">
        <v>46</v>
      </c>
      <c r="C21" s="6">
        <v>16400</v>
      </c>
      <c r="D21" s="7">
        <f>Table1[[#This Row],[Rmb Price]]/6.85</f>
        <v>2394.1605839416061</v>
      </c>
      <c r="E21" s="5" t="s">
        <v>43</v>
      </c>
      <c r="F21" s="5" t="s">
        <v>15</v>
      </c>
    </row>
    <row r="22" spans="1:6" x14ac:dyDescent="0.3">
      <c r="A22" s="5">
        <v>14</v>
      </c>
      <c r="B22" s="6" t="s">
        <v>47</v>
      </c>
      <c r="C22" s="6">
        <v>14000</v>
      </c>
      <c r="D22" s="7">
        <f>Table1[[#This Row],[Rmb Price]]/6.85</f>
        <v>2043.7956204379564</v>
      </c>
      <c r="E22" s="5" t="s">
        <v>43</v>
      </c>
      <c r="F22" s="5" t="s">
        <v>15</v>
      </c>
    </row>
    <row r="23" spans="1:6" x14ac:dyDescent="0.3">
      <c r="A23" s="13">
        <v>15</v>
      </c>
      <c r="B23" s="12" t="s">
        <v>47</v>
      </c>
      <c r="C23" s="12">
        <v>12950</v>
      </c>
      <c r="D23" s="7">
        <f>Table1[[#This Row],[Rmb Price]]/6.85</f>
        <v>1890.5109489051097</v>
      </c>
      <c r="E23" s="13" t="s">
        <v>43</v>
      </c>
      <c r="F23" s="13" t="s">
        <v>31</v>
      </c>
    </row>
    <row r="24" spans="1:6" x14ac:dyDescent="0.3">
      <c r="A24" s="5">
        <v>16</v>
      </c>
      <c r="B24" s="6" t="s">
        <v>47</v>
      </c>
      <c r="C24" s="6">
        <v>12700</v>
      </c>
      <c r="D24" s="7">
        <f>Table1[[#This Row],[Rmb Price]]/6.85</f>
        <v>1854.0145985401462</v>
      </c>
      <c r="E24" s="5" t="s">
        <v>43</v>
      </c>
      <c r="F24" s="5" t="s">
        <v>27</v>
      </c>
    </row>
    <row r="25" spans="1:6" x14ac:dyDescent="0.3">
      <c r="A25" s="5">
        <v>17</v>
      </c>
      <c r="B25" s="6" t="s">
        <v>48</v>
      </c>
      <c r="C25" s="6">
        <v>7600</v>
      </c>
      <c r="D25" s="7">
        <f>Table1[[#This Row],[Rmb Price]]/6.85</f>
        <v>1109.4890510948906</v>
      </c>
      <c r="E25" s="5" t="s">
        <v>43</v>
      </c>
      <c r="F25" s="5" t="s">
        <v>20</v>
      </c>
    </row>
    <row r="26" spans="1:6" x14ac:dyDescent="0.3">
      <c r="A26" s="5">
        <v>18</v>
      </c>
      <c r="B26" s="6" t="s">
        <v>49</v>
      </c>
      <c r="C26" s="6">
        <v>8500</v>
      </c>
      <c r="D26" s="7">
        <f>Table1[[#This Row],[Rmb Price]]/6.85</f>
        <v>1240.8759124087592</v>
      </c>
      <c r="E26" s="5" t="s">
        <v>43</v>
      </c>
      <c r="F26" s="5" t="s">
        <v>20</v>
      </c>
    </row>
    <row r="27" spans="1:6" x14ac:dyDescent="0.3">
      <c r="A27" s="5">
        <v>19</v>
      </c>
      <c r="B27" s="6" t="s">
        <v>50</v>
      </c>
      <c r="C27" s="6">
        <v>8200</v>
      </c>
      <c r="D27" s="7">
        <f>Table1[[#This Row],[Rmb Price]]/6.85</f>
        <v>1197.080291970803</v>
      </c>
      <c r="E27" s="5" t="s">
        <v>43</v>
      </c>
      <c r="F27" s="5" t="s">
        <v>20</v>
      </c>
    </row>
    <row r="28" spans="1:6" x14ac:dyDescent="0.3">
      <c r="A28" s="13">
        <v>20</v>
      </c>
      <c r="B28" s="12" t="s">
        <v>50</v>
      </c>
      <c r="C28" s="12">
        <v>7400</v>
      </c>
      <c r="D28" s="7">
        <f>Table1[[#This Row],[Rmb Price]]/6.85</f>
        <v>1080.2919708029199</v>
      </c>
      <c r="E28" s="13" t="s">
        <v>43</v>
      </c>
      <c r="F28" s="13" t="s">
        <v>27</v>
      </c>
    </row>
    <row r="29" spans="1:6" x14ac:dyDescent="0.3">
      <c r="A29" s="5">
        <v>21</v>
      </c>
      <c r="B29" s="6" t="s">
        <v>51</v>
      </c>
      <c r="C29" s="6">
        <v>1500</v>
      </c>
      <c r="D29" s="7">
        <f>Table1[[#This Row],[Rmb Price]]/6.85</f>
        <v>218.97810218978103</v>
      </c>
      <c r="E29" s="5" t="s">
        <v>14</v>
      </c>
      <c r="F29" s="5" t="s">
        <v>15</v>
      </c>
    </row>
    <row r="30" spans="1:6" x14ac:dyDescent="0.3">
      <c r="A30" s="5">
        <v>22</v>
      </c>
      <c r="B30" s="6" t="s">
        <v>13</v>
      </c>
      <c r="C30" s="6">
        <v>4900</v>
      </c>
      <c r="D30" s="7">
        <f>Table1[[#This Row],[Rmb Price]]/6.85</f>
        <v>715.32846715328469</v>
      </c>
      <c r="E30" s="5" t="s">
        <v>14</v>
      </c>
      <c r="F30" s="5" t="s">
        <v>15</v>
      </c>
    </row>
    <row r="31" spans="1:6" x14ac:dyDescent="0.3">
      <c r="A31" s="5">
        <v>23</v>
      </c>
      <c r="B31" s="6" t="s">
        <v>16</v>
      </c>
      <c r="C31" s="6">
        <v>3400</v>
      </c>
      <c r="D31" s="7">
        <f>Table1[[#This Row],[Rmb Price]]/6.85</f>
        <v>496.35036496350369</v>
      </c>
      <c r="E31" s="5" t="s">
        <v>14</v>
      </c>
      <c r="F31" s="5" t="s">
        <v>15</v>
      </c>
    </row>
    <row r="32" spans="1:6" x14ac:dyDescent="0.3">
      <c r="A32" s="5">
        <v>24</v>
      </c>
      <c r="B32" s="6" t="s">
        <v>17</v>
      </c>
      <c r="C32" s="6">
        <v>3350</v>
      </c>
      <c r="D32" s="7">
        <f>Table1[[#This Row],[Rmb Price]]/6.85</f>
        <v>489.05109489051097</v>
      </c>
      <c r="E32" s="5" t="s">
        <v>14</v>
      </c>
      <c r="F32" s="5" t="s">
        <v>15</v>
      </c>
    </row>
    <row r="33" spans="1:6" x14ac:dyDescent="0.3">
      <c r="A33" s="5">
        <v>25</v>
      </c>
      <c r="B33" s="6" t="s">
        <v>18</v>
      </c>
      <c r="C33" s="6">
        <v>9500</v>
      </c>
      <c r="D33" s="7">
        <f>Table1[[#This Row],[Rmb Price]]/6.85</f>
        <v>1386.8613138686133</v>
      </c>
      <c r="E33" s="5" t="s">
        <v>14</v>
      </c>
      <c r="F33" s="5" t="s">
        <v>15</v>
      </c>
    </row>
    <row r="34" spans="1:6" x14ac:dyDescent="0.3">
      <c r="A34" s="5">
        <v>26</v>
      </c>
      <c r="B34" s="6" t="s">
        <v>19</v>
      </c>
      <c r="C34" s="6">
        <v>18500</v>
      </c>
      <c r="D34" s="7">
        <f>Table1[[#This Row],[Rmb Price]]/6.85</f>
        <v>2700.7299270072995</v>
      </c>
      <c r="E34" s="5" t="s">
        <v>14</v>
      </c>
      <c r="F34" s="5" t="s">
        <v>20</v>
      </c>
    </row>
    <row r="35" spans="1:6" x14ac:dyDescent="0.3">
      <c r="A35" s="13">
        <v>27</v>
      </c>
      <c r="B35" s="12" t="s">
        <v>36</v>
      </c>
      <c r="C35" s="12">
        <v>6050</v>
      </c>
      <c r="D35" s="7">
        <f>Table1[[#This Row],[Rmb Price]]/6.85</f>
        <v>883.21167883211683</v>
      </c>
      <c r="E35" s="13" t="s">
        <v>37</v>
      </c>
      <c r="F35" s="13" t="s">
        <v>15</v>
      </c>
    </row>
    <row r="36" spans="1:6" x14ac:dyDescent="0.3">
      <c r="A36" s="13">
        <v>28</v>
      </c>
      <c r="B36" s="12" t="s">
        <v>57</v>
      </c>
      <c r="C36" s="12">
        <v>12200</v>
      </c>
      <c r="D36" s="7">
        <f>Table1[[#This Row],[Rmb Price]]/6.85</f>
        <v>1781.0218978102191</v>
      </c>
      <c r="E36" s="13" t="s">
        <v>29</v>
      </c>
      <c r="F36" s="13" t="s">
        <v>30</v>
      </c>
    </row>
    <row r="37" spans="1:6" x14ac:dyDescent="0.3">
      <c r="A37" s="13">
        <v>29</v>
      </c>
      <c r="B37" s="12" t="s">
        <v>58</v>
      </c>
      <c r="C37" s="12">
        <v>11700</v>
      </c>
      <c r="D37" s="7">
        <f>Table1[[#This Row],[Rmb Price]]/6.85</f>
        <v>1708.0291970802921</v>
      </c>
      <c r="E37" s="13" t="s">
        <v>29</v>
      </c>
      <c r="F37" s="13" t="s">
        <v>30</v>
      </c>
    </row>
    <row r="38" spans="1:6" x14ac:dyDescent="0.3">
      <c r="A38" s="5">
        <v>30</v>
      </c>
      <c r="B38" s="6" t="s">
        <v>28</v>
      </c>
      <c r="C38" s="6">
        <v>11600</v>
      </c>
      <c r="D38" s="7">
        <f>Table1[[#This Row],[Rmb Price]]/6.85</f>
        <v>1693.4306569343066</v>
      </c>
      <c r="E38" s="5" t="s">
        <v>29</v>
      </c>
      <c r="F38" s="13" t="s">
        <v>31</v>
      </c>
    </row>
    <row r="39" spans="1:6" x14ac:dyDescent="0.3">
      <c r="A39" s="5">
        <v>31</v>
      </c>
      <c r="B39" s="6" t="s">
        <v>32</v>
      </c>
      <c r="C39" s="6">
        <v>12050</v>
      </c>
      <c r="D39" s="7">
        <f>Table1[[#This Row],[Rmb Price]]/6.85</f>
        <v>1759.1240875912411</v>
      </c>
      <c r="E39" s="5" t="s">
        <v>29</v>
      </c>
      <c r="F39" s="5" t="s">
        <v>20</v>
      </c>
    </row>
    <row r="40" spans="1:6" s="8" customFormat="1" x14ac:dyDescent="0.3">
      <c r="A40" s="5">
        <v>32</v>
      </c>
      <c r="B40" s="6" t="s">
        <v>32</v>
      </c>
      <c r="C40" s="6">
        <v>10050</v>
      </c>
      <c r="D40" s="7">
        <f>Table1[[#This Row],[Rmb Price]]/6.85</f>
        <v>1467.1532846715329</v>
      </c>
      <c r="E40" s="5" t="s">
        <v>29</v>
      </c>
      <c r="F40" s="5" t="s">
        <v>27</v>
      </c>
    </row>
    <row r="41" spans="1:6" x14ac:dyDescent="0.3">
      <c r="A41" s="5">
        <v>33</v>
      </c>
      <c r="B41" s="5" t="s">
        <v>33</v>
      </c>
      <c r="C41" s="6">
        <v>9550</v>
      </c>
      <c r="D41" s="7">
        <f>Table1[[#This Row],[Rmb Price]]/6.85</f>
        <v>1394.1605839416059</v>
      </c>
      <c r="E41" s="5" t="s">
        <v>29</v>
      </c>
      <c r="F41" s="5" t="s">
        <v>30</v>
      </c>
    </row>
    <row r="42" spans="1:6" x14ac:dyDescent="0.3">
      <c r="A42" s="5">
        <v>34</v>
      </c>
      <c r="B42" s="3" t="s">
        <v>34</v>
      </c>
      <c r="C42" s="6">
        <v>7850</v>
      </c>
      <c r="D42" s="7">
        <f>Table1[[#This Row],[Rmb Price]]/6.85</f>
        <v>1145.9854014598541</v>
      </c>
      <c r="E42" s="3" t="s">
        <v>29</v>
      </c>
      <c r="F42" s="3" t="s">
        <v>30</v>
      </c>
    </row>
    <row r="43" spans="1:6" x14ac:dyDescent="0.3">
      <c r="A43" s="5">
        <v>35</v>
      </c>
      <c r="B43" s="3" t="s">
        <v>35</v>
      </c>
      <c r="C43" s="6">
        <v>8600</v>
      </c>
      <c r="D43" s="7">
        <f>Table1[[#This Row],[Rmb Price]]/6.85</f>
        <v>1255.4744525547446</v>
      </c>
      <c r="E43" s="3" t="s">
        <v>29</v>
      </c>
      <c r="F43" s="3" t="s">
        <v>30</v>
      </c>
    </row>
    <row r="44" spans="1:6" x14ac:dyDescent="0.3">
      <c r="A44" s="5">
        <v>36</v>
      </c>
      <c r="B44" s="3" t="s">
        <v>25</v>
      </c>
      <c r="C44" s="6">
        <v>6900</v>
      </c>
      <c r="D44" s="7">
        <f>Table1[[#This Row],[Rmb Price]]/6.85</f>
        <v>1007.2992700729927</v>
      </c>
      <c r="E44" s="3" t="s">
        <v>26</v>
      </c>
      <c r="F44" s="3" t="s">
        <v>27</v>
      </c>
    </row>
    <row r="45" spans="1:6" x14ac:dyDescent="0.3">
      <c r="A45" s="5">
        <v>37</v>
      </c>
      <c r="B45" s="3" t="s">
        <v>21</v>
      </c>
      <c r="C45" s="6">
        <v>2400</v>
      </c>
      <c r="D45" s="7">
        <f>Table1[[#This Row],[Rmb Price]]/6.85</f>
        <v>350.36496350364968</v>
      </c>
      <c r="E45" s="3" t="s">
        <v>22</v>
      </c>
      <c r="F45" s="3" t="s">
        <v>15</v>
      </c>
    </row>
    <row r="46" spans="1:6" x14ac:dyDescent="0.3">
      <c r="A46" s="5">
        <v>38</v>
      </c>
      <c r="B46" s="3" t="s">
        <v>23</v>
      </c>
      <c r="C46" s="6">
        <v>2250</v>
      </c>
      <c r="D46" s="7">
        <f>Table1[[#This Row],[Rmb Price]]/6.85</f>
        <v>328.46715328467155</v>
      </c>
      <c r="E46" s="3" t="s">
        <v>24</v>
      </c>
      <c r="F46" s="3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2020-02-26T09:18:46Z</cp:lastPrinted>
  <dcterms:created xsi:type="dcterms:W3CDTF">2015-06-05T18:17:20Z</dcterms:created>
  <dcterms:modified xsi:type="dcterms:W3CDTF">2020-02-26T09:19:13Z</dcterms:modified>
</cp:coreProperties>
</file>