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0.03\"/>
    </mc:Choice>
  </mc:AlternateContent>
  <xr:revisionPtr revIDLastSave="0" documentId="13_ncr:1_{A1466798-8F8E-45C2-B195-532094FC66FC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10" i="1"/>
</calcChain>
</file>

<file path=xl/sharedStrings.xml><?xml version="1.0" encoding="utf-8"?>
<sst xmlns="http://schemas.openxmlformats.org/spreadsheetml/2006/main" count="59" uniqueCount="37">
  <si>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</si>
  <si>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</si>
  <si>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</si>
  <si>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</si>
  <si>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</si>
  <si>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</si>
  <si>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</si>
  <si>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</si>
  <si>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</si>
  <si>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</si>
  <si>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</si>
  <si>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</si>
  <si>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</si>
  <si>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Oirginal PSU</t>
  </si>
  <si>
    <t>S19 Pro 110 TH/s</t>
  </si>
  <si>
    <t>Coming Soon</t>
  </si>
  <si>
    <t>z11j 105k</t>
  </si>
  <si>
    <t>No PSU</t>
  </si>
  <si>
    <t>Stock</t>
  </si>
  <si>
    <t>z11 135k</t>
  </si>
  <si>
    <t>S17 50t</t>
  </si>
  <si>
    <t>S17-53t</t>
  </si>
  <si>
    <t>S17+ 73t</t>
  </si>
  <si>
    <t>T17+ 55T</t>
  </si>
  <si>
    <t>End of Mar</t>
  </si>
  <si>
    <t>T17+ 58t</t>
  </si>
  <si>
    <t>C1 1.6t</t>
  </si>
  <si>
    <t>B7 96k</t>
  </si>
  <si>
    <t>End of May</t>
  </si>
  <si>
    <t>B7 88k</t>
  </si>
  <si>
    <t>K5 1.13t</t>
  </si>
  <si>
    <t>End of Apr</t>
  </si>
  <si>
    <t xml:space="preserve">T1  32T  </t>
  </si>
  <si>
    <t>Original</t>
  </si>
  <si>
    <t>L2  30T 2424w</t>
  </si>
  <si>
    <t>A1066 50t</t>
  </si>
  <si>
    <t>Original Psu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</si>
</sst>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6" fontId="4" fillId="3" borderId="0" xfId="0" applyNumberFormat="1" applyFont="1" applyFill="1" applyAlignment="1">
      <alignment horizontal="center" vertical="center"/>
    </xf>
    <xf numFmtId="167" fontId="4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23" totalsRowShown="0" headerRowDxfId="7" dataDxfId="6">
  <autoFilter ref="A8:F23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workbookViewId="0">
      <selection activeCell="H13" sqref="H13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6" x14ac:dyDescent="0.3">
      <c r="B1" s="13" t="s">
        <v>0</v>
      </c>
      <c r="C1" s="13"/>
      <c r="D1" s="13"/>
      <c r="E1" s="13"/>
      <c r="F1" s="13"/>
    </row>
    <row r="2" spans="1:6" x14ac:dyDescent="0.3">
      <c r="B2" s="13" t="s">
        <v>1</v>
      </c>
      <c r="C2" s="13"/>
      <c r="D2" s="13"/>
      <c r="E2" s="13"/>
      <c r="F2" s="13"/>
    </row>
    <row r="3" spans="1:6" x14ac:dyDescent="0.3">
      <c r="B3" s="13" t="s">
        <v>2</v>
      </c>
      <c r="C3" s="13"/>
      <c r="D3" s="13"/>
      <c r="E3" s="13"/>
      <c r="F3" s="13"/>
    </row>
    <row r="4" spans="1:6" x14ac:dyDescent="0.3">
      <c r="B4" s="13" t="s">
        <v>3</v>
      </c>
      <c r="C4" s="13"/>
      <c r="D4" s="13"/>
      <c r="E4" s="13"/>
      <c r="F4" s="13"/>
    </row>
    <row r="5" spans="1:6" x14ac:dyDescent="0.3">
      <c r="B5" s="13"/>
      <c r="C5" s="13"/>
      <c r="D5" s="13"/>
      <c r="E5" s="13"/>
      <c r="F5" s="13"/>
    </row>
    <row r="6" spans="1:6" x14ac:dyDescent="0.3">
      <c r="B6" s="14" t="s">
        <v>4</v>
      </c>
      <c r="C6" s="14"/>
      <c r="D6" s="14"/>
      <c r="E6" s="14"/>
      <c r="F6" s="1" t="s">
        <v>5</v>
      </c>
    </row>
    <row r="7" spans="1:6" x14ac:dyDescent="0.3">
      <c r="B7" s="12" t="s">
        <v>6</v>
      </c>
      <c r="C7" s="12"/>
      <c r="D7" s="12"/>
      <c r="E7" s="12"/>
      <c r="F7" s="2">
        <v>43900</v>
      </c>
    </row>
    <row r="8" spans="1:6" x14ac:dyDescent="0.3">
      <c r="A8" s="4" t="s">
        <v>11</v>
      </c>
      <c r="B8" s="4" t="s">
        <v>8</v>
      </c>
      <c r="C8" s="4" t="s">
        <v>12</v>
      </c>
      <c r="D8" s="4" t="s">
        <v>9</v>
      </c>
      <c r="E8" s="4" t="s">
        <v>7</v>
      </c>
      <c r="F8" s="4" t="s">
        <v>10</v>
      </c>
    </row>
    <row r="9" spans="1:6" s="8" customFormat="1" x14ac:dyDescent="0.3">
      <c r="A9" s="9">
        <v>1</v>
      </c>
      <c r="B9" s="9" t="s">
        <v>14</v>
      </c>
      <c r="C9" s="10" t="s">
        <v>15</v>
      </c>
      <c r="D9" s="11">
        <v>0</v>
      </c>
      <c r="E9" s="9" t="s">
        <v>13</v>
      </c>
      <c r="F9" s="9" t="s">
        <v>15</v>
      </c>
    </row>
    <row r="10" spans="1:6" x14ac:dyDescent="0.3">
      <c r="A10" s="5">
        <v>2</v>
      </c>
      <c r="B10" s="5" t="s">
        <v>16</v>
      </c>
      <c r="C10" s="6">
        <v>9100</v>
      </c>
      <c r="D10" s="7">
        <f>Table1[[#This Row],[Rmb Price]]/6.85</f>
        <v>1328.4671532846717</v>
      </c>
      <c r="E10" s="5" t="s">
        <v>17</v>
      </c>
      <c r="F10" s="5" t="s">
        <v>18</v>
      </c>
    </row>
    <row r="11" spans="1:6" x14ac:dyDescent="0.3">
      <c r="A11" s="5">
        <v>3</v>
      </c>
      <c r="B11" s="6" t="s">
        <v>19</v>
      </c>
      <c r="C11" s="6">
        <v>13100</v>
      </c>
      <c r="D11" s="7">
        <f>Table1[[#This Row],[Rmb Price]]/6.85</f>
        <v>1912.4087591240877</v>
      </c>
      <c r="E11" s="5" t="s">
        <v>17</v>
      </c>
      <c r="F11" s="5" t="s">
        <v>18</v>
      </c>
    </row>
    <row r="12" spans="1:6" x14ac:dyDescent="0.3">
      <c r="A12" s="5">
        <v>4</v>
      </c>
      <c r="B12" s="6" t="s">
        <v>20</v>
      </c>
      <c r="C12" s="6">
        <v>9980</v>
      </c>
      <c r="D12" s="7">
        <f>Table1[[#This Row],[Rmb Price]]/6.85</f>
        <v>1456.9343065693431</v>
      </c>
      <c r="E12" s="5" t="s">
        <v>13</v>
      </c>
      <c r="F12" s="5" t="s">
        <v>18</v>
      </c>
    </row>
    <row r="13" spans="1:6" x14ac:dyDescent="0.3">
      <c r="A13" s="5">
        <v>5</v>
      </c>
      <c r="B13" s="6" t="s">
        <v>21</v>
      </c>
      <c r="C13" s="6">
        <v>10680</v>
      </c>
      <c r="D13" s="7">
        <f>Table1[[#This Row],[Rmb Price]]/6.85</f>
        <v>1559.1240875912411</v>
      </c>
      <c r="E13" s="5" t="s">
        <v>13</v>
      </c>
      <c r="F13" s="5" t="s">
        <v>18</v>
      </c>
    </row>
    <row r="14" spans="1:6" x14ac:dyDescent="0.3">
      <c r="A14" s="5">
        <v>6</v>
      </c>
      <c r="B14" s="6" t="s">
        <v>22</v>
      </c>
      <c r="C14" s="6">
        <v>15050</v>
      </c>
      <c r="D14" s="7">
        <f>Table1[[#This Row],[Rmb Price]]/6.85</f>
        <v>2197.080291970803</v>
      </c>
      <c r="E14" s="5" t="s">
        <v>13</v>
      </c>
      <c r="F14" s="5" t="s">
        <v>18</v>
      </c>
    </row>
    <row r="15" spans="1:6" x14ac:dyDescent="0.3">
      <c r="A15" s="5">
        <v>7</v>
      </c>
      <c r="B15" s="6" t="s">
        <v>23</v>
      </c>
      <c r="C15" s="6">
        <v>7380</v>
      </c>
      <c r="D15" s="7">
        <f>Table1[[#This Row],[Rmb Price]]/6.85</f>
        <v>1077.3722627737227</v>
      </c>
      <c r="E15" s="5" t="s">
        <v>13</v>
      </c>
      <c r="F15" s="5" t="s">
        <v>24</v>
      </c>
    </row>
    <row r="16" spans="1:6" x14ac:dyDescent="0.3">
      <c r="A16" s="5">
        <v>8</v>
      </c>
      <c r="B16" s="6" t="s">
        <v>25</v>
      </c>
      <c r="C16" s="6">
        <v>8600</v>
      </c>
      <c r="D16" s="7">
        <f>Table1[[#This Row],[Rmb Price]]/6.85</f>
        <v>1255.4744525547446</v>
      </c>
      <c r="E16" s="5" t="s">
        <v>13</v>
      </c>
      <c r="F16" s="5" t="s">
        <v>18</v>
      </c>
    </row>
    <row r="17" spans="1:6" x14ac:dyDescent="0.3">
      <c r="A17" s="5">
        <v>9</v>
      </c>
      <c r="B17" s="6" t="s">
        <v>26</v>
      </c>
      <c r="C17" s="6">
        <v>35050</v>
      </c>
      <c r="D17" s="7">
        <f>Table1[[#This Row],[Rmb Price]]/6.85</f>
        <v>5116.7883211678836</v>
      </c>
      <c r="E17" s="5" t="s">
        <v>13</v>
      </c>
      <c r="F17" s="5" t="s">
        <v>24</v>
      </c>
    </row>
    <row r="18" spans="1:6" x14ac:dyDescent="0.3">
      <c r="A18" s="5">
        <v>10</v>
      </c>
      <c r="B18" s="6" t="s">
        <v>27</v>
      </c>
      <c r="C18" s="6">
        <v>4350</v>
      </c>
      <c r="D18" s="7">
        <f>Table1[[#This Row],[Rmb Price]]/6.85</f>
        <v>635.03649635036504</v>
      </c>
      <c r="E18" s="5" t="s">
        <v>13</v>
      </c>
      <c r="F18" s="5" t="s">
        <v>28</v>
      </c>
    </row>
    <row r="19" spans="1:6" x14ac:dyDescent="0.3">
      <c r="A19" s="5">
        <v>11</v>
      </c>
      <c r="B19" s="6" t="s">
        <v>29</v>
      </c>
      <c r="C19" s="6">
        <v>3950</v>
      </c>
      <c r="D19" s="7">
        <f>Table1[[#This Row],[Rmb Price]]/6.85</f>
        <v>576.64233576642334</v>
      </c>
      <c r="E19" s="5" t="s">
        <v>13</v>
      </c>
      <c r="F19" s="5" t="s">
        <v>28</v>
      </c>
    </row>
    <row r="20" spans="1:6" x14ac:dyDescent="0.3">
      <c r="A20" s="5">
        <v>12</v>
      </c>
      <c r="B20" s="6" t="s">
        <v>30</v>
      </c>
      <c r="C20" s="6">
        <v>10100</v>
      </c>
      <c r="D20" s="7">
        <f>Table1[[#This Row],[Rmb Price]]/6.85</f>
        <v>1474.4525547445255</v>
      </c>
      <c r="E20" s="5" t="s">
        <v>13</v>
      </c>
      <c r="F20" s="5" t="s">
        <v>31</v>
      </c>
    </row>
    <row r="21" spans="1:6" x14ac:dyDescent="0.3">
      <c r="A21" s="5">
        <v>13</v>
      </c>
      <c r="B21" s="6" t="s">
        <v>32</v>
      </c>
      <c r="C21" s="6">
        <v>1980</v>
      </c>
      <c r="D21" s="7">
        <f>Table1[[#This Row],[Rmb Price]]/6.85</f>
        <v>289.05109489051097</v>
      </c>
      <c r="E21" s="5" t="s">
        <v>33</v>
      </c>
      <c r="F21" s="5" t="s">
        <v>18</v>
      </c>
    </row>
    <row r="22" spans="1:6" x14ac:dyDescent="0.3">
      <c r="A22" s="5">
        <v>14</v>
      </c>
      <c r="B22" s="6" t="s">
        <v>34</v>
      </c>
      <c r="C22" s="6">
        <v>2400</v>
      </c>
      <c r="D22" s="7">
        <f>Table1[[#This Row],[Rmb Price]]/6.85</f>
        <v>350.36496350364968</v>
      </c>
      <c r="E22" s="5" t="s">
        <v>33</v>
      </c>
      <c r="F22" s="5" t="s">
        <v>18</v>
      </c>
    </row>
    <row r="23" spans="1:6" x14ac:dyDescent="0.3">
      <c r="A23" s="5">
        <v>15</v>
      </c>
      <c r="B23" s="6" t="s">
        <v>35</v>
      </c>
      <c r="C23" s="6">
        <v>5700</v>
      </c>
      <c r="D23" s="7">
        <f>Table1[[#This Row],[Rmb Price]]/6.85</f>
        <v>832.11678832116797</v>
      </c>
      <c r="E23" s="5" t="s">
        <v>36</v>
      </c>
      <c r="F23" s="5" t="s">
        <v>18</v>
      </c>
    </row>
  </sheetData>
  <mergeCells count="7">
    <mergeCell ref="B7:E7"/>
    <mergeCell ref="B1:F1"/>
    <mergeCell ref="B2:F2"/>
    <mergeCell ref="B3:F3"/>
    <mergeCell ref="B4:F4"/>
    <mergeCell ref="B5:F5"/>
    <mergeCell ref="B6:E6"/>
  </mergeCells>
  <pageMargins left="0.7" right="0.7" top="0.75" bottom="0.75" header="0.3" footer="0.3"/>
  <pageSetup paperSiz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2020-03-10T04:57:15Z</cp:lastPrinted>
  <dcterms:created xsi:type="dcterms:W3CDTF">2015-06-05T18:17:20Z</dcterms:created>
  <dcterms:modified xsi:type="dcterms:W3CDTF">2020-03-10T05:01:54Z</dcterms:modified>
</cp:coreProperties>
</file>