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A8D235E2-6CC4-4A5E-AF17-6102EFF196ED}" xr6:coauthVersionLast="47" xr6:coauthVersionMax="47" xr10:uidLastSave="{00000000-0000-0000-0000-000000000000}"/>
  <bookViews>
    <workbookView xWindow="4368" yWindow="2388" windowWidth="15792" windowHeight="82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9" i="1"/>
</calcChain>
</file>

<file path=xl/sharedStrings.xml><?xml version="1.0" encoding="utf-8"?>
<sst xmlns="http://schemas.openxmlformats.org/spreadsheetml/2006/main" count="148" uniqueCount="61">
  <si>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</si>
  <si>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</si>
  <si>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</si>
  <si>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</si>
  <si>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</si>
  <si>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</si>
  <si>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</si>
  <si>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</si>
  <si>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</si>
  <si>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</si>
  <si>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</si>
  <si>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</si>
  <si>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</si>
  <si>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Yes</t>
  </si>
  <si>
    <t>5~7 Days</t>
  </si>
  <si>
    <t>L3+ Refurbished</t>
  </si>
  <si>
    <t>Apw7 (new)</t>
  </si>
  <si>
    <t>PC PSU {new}</t>
  </si>
  <si>
    <t>No</t>
  </si>
  <si>
    <t xml:space="preserve">L3++ </t>
  </si>
  <si>
    <t>E10.3 24t</t>
  </si>
  <si>
    <t>S9 13.5t</t>
  </si>
  <si>
    <t>PC</t>
  </si>
  <si>
    <t>Stock</t>
  </si>
  <si>
    <t>S9i/j 14t</t>
  </si>
  <si>
    <t>S9i/j 14.5t</t>
  </si>
  <si>
    <t>M21s 50t</t>
  </si>
  <si>
    <t>M21s 58r</t>
  </si>
  <si>
    <t>1066Pro 55t</t>
  </si>
  <si>
    <t>S17 56t</t>
  </si>
  <si>
    <t>E3</t>
  </si>
  <si>
    <t>M20s 48w 65t</t>
  </si>
  <si>
    <t>M20s 48w 68t</t>
  </si>
  <si>
    <t>Z15 420k</t>
  </si>
  <si>
    <t>T17 42t</t>
  </si>
  <si>
    <t>S17+ 70t</t>
  </si>
  <si>
    <t>S17+ 76t</t>
  </si>
  <si>
    <t>T2T 32t</t>
  </si>
  <si>
    <t>M21 28t</t>
  </si>
  <si>
    <t>S19 95t</t>
  </si>
  <si>
    <t>S19JPro-110T</t>
  </si>
  <si>
    <t>S19JPro-104T</t>
  </si>
  <si>
    <t>S19JPro-96T</t>
  </si>
  <si>
    <t>1166Pro 72t</t>
  </si>
  <si>
    <t>1166Pro 78t</t>
  </si>
  <si>
    <t>1166Pro 81t</t>
  </si>
  <si>
    <t>1246 81t</t>
  </si>
  <si>
    <t>1246 83t</t>
  </si>
  <si>
    <t>1246 85t</t>
  </si>
  <si>
    <t>A1126 54w 64t</t>
  </si>
  <si>
    <t>A1126 50w 68t</t>
  </si>
  <si>
    <t>T19 84t</t>
  </si>
  <si>
    <t>T19 88t</t>
  </si>
  <si>
    <t>L7</t>
  </si>
  <si>
    <t>End of Nov</t>
  </si>
  <si>
    <t>End of Dec</t>
  </si>
  <si>
    <t>Second-hand devices have no warranty, even one hour after loading from the warehouse                Date</t>
  </si>
  <si>
    <t>S15 28t</t>
  </si>
  <si>
    <t>1066 50t</t>
  </si>
  <si>
    <t>1066 48t</t>
  </si>
  <si>
    <t>M21s 48t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</si>
</sst>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22860</xdr:rowOff>
    </xdr:from>
    <xdr:to>
      <xdr:col>6</xdr:col>
      <xdr:colOff>0</xdr:colOff>
      <xdr:row>24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4" totalsRowShown="0" headerRowDxfId="7" dataDxfId="6">
  <autoFilter ref="A8:F5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36" zoomScaleNormal="100" zoomScaleSheetLayoutView="100" workbookViewId="0">
      <selection activeCell="E26" sqref="E26:E54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4" t="s">
        <v>0</v>
      </c>
      <c r="C1" s="24"/>
      <c r="D1" s="24"/>
      <c r="E1" s="24"/>
      <c r="F1" s="24"/>
    </row>
    <row r="2" spans="1:6" x14ac:dyDescent="0.3">
      <c r="B2" s="24" t="s">
        <v>10</v>
      </c>
      <c r="C2" s="24"/>
      <c r="D2" s="24"/>
      <c r="E2" s="24"/>
      <c r="F2" s="24"/>
    </row>
    <row r="3" spans="1:6" x14ac:dyDescent="0.3">
      <c r="B3" s="24" t="s">
        <v>1</v>
      </c>
      <c r="C3" s="24"/>
      <c r="D3" s="24"/>
      <c r="E3" s="24"/>
      <c r="F3" s="24"/>
    </row>
    <row r="4" spans="1:6" x14ac:dyDescent="0.3">
      <c r="B4" s="24" t="s">
        <v>2</v>
      </c>
      <c r="C4" s="24"/>
      <c r="D4" s="24"/>
      <c r="E4" s="24"/>
      <c r="F4" s="24"/>
    </row>
    <row r="5" spans="1:6" s="6" customFormat="1" x14ac:dyDescent="0.3">
      <c r="A5" s="7"/>
      <c r="B5" s="26" t="s">
        <v>9</v>
      </c>
      <c r="C5" s="26"/>
      <c r="D5" s="26"/>
      <c r="E5" s="26"/>
      <c r="F5" s="26"/>
    </row>
    <row r="6" spans="1:6" x14ac:dyDescent="0.3">
      <c r="B6" s="25" t="s">
        <v>3</v>
      </c>
      <c r="C6" s="25"/>
      <c r="D6" s="25"/>
      <c r="E6" s="25"/>
      <c r="F6" s="1"/>
    </row>
    <row r="7" spans="1:6" ht="15.6" x14ac:dyDescent="0.3">
      <c r="A7" s="23" t="s">
        <v>56</v>
      </c>
      <c r="B7" s="23"/>
      <c r="C7" s="23"/>
      <c r="D7" s="23"/>
      <c r="E7" s="23"/>
      <c r="F7" s="4">
        <v>44424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8" customFormat="1" x14ac:dyDescent="0.3">
      <c r="A9" s="19">
        <v>1</v>
      </c>
      <c r="B9" s="20" t="s">
        <v>39</v>
      </c>
      <c r="C9" s="21">
        <v>56500</v>
      </c>
      <c r="D9" s="22">
        <f>Table1[[#This Row],[Rmb Price]]/6.39</f>
        <v>8841.9405320813785</v>
      </c>
      <c r="E9" s="20" t="s">
        <v>13</v>
      </c>
      <c r="F9" s="20" t="s">
        <v>23</v>
      </c>
    </row>
    <row r="10" spans="1:6" s="18" customFormat="1" x14ac:dyDescent="0.3">
      <c r="A10" s="19">
        <v>2</v>
      </c>
      <c r="B10" s="20" t="s">
        <v>40</v>
      </c>
      <c r="C10" s="21">
        <v>74800</v>
      </c>
      <c r="D10" s="22">
        <f>Table1[[#This Row],[Rmb Price]]/6.39</f>
        <v>11705.790297339594</v>
      </c>
      <c r="E10" s="20" t="s">
        <v>13</v>
      </c>
      <c r="F10" s="20" t="s">
        <v>23</v>
      </c>
    </row>
    <row r="11" spans="1:6" s="18" customFormat="1" x14ac:dyDescent="0.3">
      <c r="A11" s="19">
        <v>3</v>
      </c>
      <c r="B11" s="20" t="s">
        <v>41</v>
      </c>
      <c r="C11" s="21">
        <v>61800</v>
      </c>
      <c r="D11" s="22">
        <f>Table1[[#This Row],[Rmb Price]]/6.39</f>
        <v>9671.3615023474176</v>
      </c>
      <c r="E11" s="20" t="s">
        <v>13</v>
      </c>
      <c r="F11" s="20" t="s">
        <v>23</v>
      </c>
    </row>
    <row r="12" spans="1:6" s="18" customFormat="1" x14ac:dyDescent="0.3">
      <c r="A12" s="19">
        <v>4</v>
      </c>
      <c r="B12" s="20" t="s">
        <v>42</v>
      </c>
      <c r="C12" s="21">
        <v>56800</v>
      </c>
      <c r="D12" s="22">
        <f>Table1[[#This Row],[Rmb Price]]/6.39</f>
        <v>8888.8888888888887</v>
      </c>
      <c r="E12" s="20" t="s">
        <v>13</v>
      </c>
      <c r="F12" s="20" t="s">
        <v>23</v>
      </c>
    </row>
    <row r="13" spans="1:6" s="18" customFormat="1" x14ac:dyDescent="0.3">
      <c r="A13" s="19">
        <v>5</v>
      </c>
      <c r="B13" s="20" t="s">
        <v>43</v>
      </c>
      <c r="C13" s="21">
        <v>31260</v>
      </c>
      <c r="D13" s="22">
        <f>Table1[[#This Row],[Rmb Price]]/6.39</f>
        <v>4892.0187793427231</v>
      </c>
      <c r="E13" s="20" t="s">
        <v>13</v>
      </c>
      <c r="F13" s="20" t="s">
        <v>23</v>
      </c>
    </row>
    <row r="14" spans="1:6" s="18" customFormat="1" x14ac:dyDescent="0.3">
      <c r="A14" s="19">
        <v>6</v>
      </c>
      <c r="B14" s="20" t="s">
        <v>44</v>
      </c>
      <c r="C14" s="21">
        <v>33840</v>
      </c>
      <c r="D14" s="22">
        <f>Table1[[#This Row],[Rmb Price]]/6.39</f>
        <v>5295.7746478873241</v>
      </c>
      <c r="E14" s="20" t="s">
        <v>13</v>
      </c>
      <c r="F14" s="20" t="s">
        <v>23</v>
      </c>
    </row>
    <row r="15" spans="1:6" s="18" customFormat="1" x14ac:dyDescent="0.3">
      <c r="A15" s="19">
        <v>7</v>
      </c>
      <c r="B15" s="20" t="s">
        <v>45</v>
      </c>
      <c r="C15" s="21">
        <v>35130</v>
      </c>
      <c r="D15" s="22">
        <f>Table1[[#This Row],[Rmb Price]]/6.39</f>
        <v>5497.6525821596251</v>
      </c>
      <c r="E15" s="20" t="s">
        <v>13</v>
      </c>
      <c r="F15" s="20" t="s">
        <v>23</v>
      </c>
    </row>
    <row r="16" spans="1:6" s="18" customFormat="1" x14ac:dyDescent="0.3">
      <c r="A16" s="19">
        <v>8</v>
      </c>
      <c r="B16" s="20" t="s">
        <v>46</v>
      </c>
      <c r="C16" s="21">
        <v>37560</v>
      </c>
      <c r="D16" s="22">
        <f>Table1[[#This Row],[Rmb Price]]/6.39</f>
        <v>5877.9342723004702</v>
      </c>
      <c r="E16" s="20" t="s">
        <v>13</v>
      </c>
      <c r="F16" s="20" t="s">
        <v>23</v>
      </c>
    </row>
    <row r="17" spans="1:6" s="18" customFormat="1" x14ac:dyDescent="0.3">
      <c r="A17" s="19">
        <v>9</v>
      </c>
      <c r="B17" s="20" t="s">
        <v>47</v>
      </c>
      <c r="C17" s="21">
        <v>38480</v>
      </c>
      <c r="D17" s="22">
        <f>Table1[[#This Row],[Rmb Price]]/6.39</f>
        <v>6021.9092331768388</v>
      </c>
      <c r="E17" s="20" t="s">
        <v>13</v>
      </c>
      <c r="F17" s="20" t="s">
        <v>23</v>
      </c>
    </row>
    <row r="18" spans="1:6" s="11" customFormat="1" x14ac:dyDescent="0.3">
      <c r="A18" s="19">
        <v>10</v>
      </c>
      <c r="B18" s="8" t="s">
        <v>48</v>
      </c>
      <c r="C18" s="10">
        <v>39400</v>
      </c>
      <c r="D18" s="22">
        <f>Table1[[#This Row],[Rmb Price]]/6.39</f>
        <v>6165.8841940532084</v>
      </c>
      <c r="E18" s="8" t="s">
        <v>13</v>
      </c>
      <c r="F18" s="8" t="s">
        <v>23</v>
      </c>
    </row>
    <row r="19" spans="1:6" s="13" customFormat="1" x14ac:dyDescent="0.3">
      <c r="A19" s="19">
        <v>11</v>
      </c>
      <c r="B19" s="8" t="s">
        <v>49</v>
      </c>
      <c r="C19" s="10">
        <v>21960</v>
      </c>
      <c r="D19" s="22">
        <f>Table1[[#This Row],[Rmb Price]]/6.39</f>
        <v>3436.6197183098593</v>
      </c>
      <c r="E19" s="8" t="s">
        <v>13</v>
      </c>
      <c r="F19" s="8" t="s">
        <v>23</v>
      </c>
    </row>
    <row r="20" spans="1:6" s="16" customFormat="1" x14ac:dyDescent="0.3">
      <c r="A20" s="19">
        <v>12</v>
      </c>
      <c r="B20" s="8" t="s">
        <v>50</v>
      </c>
      <c r="C20" s="10">
        <v>24680</v>
      </c>
      <c r="D20" s="22">
        <f>Table1[[#This Row],[Rmb Price]]/6.39</f>
        <v>3862.2848200312992</v>
      </c>
      <c r="E20" s="8" t="s">
        <v>13</v>
      </c>
      <c r="F20" s="8" t="s">
        <v>23</v>
      </c>
    </row>
    <row r="21" spans="1:6" s="16" customFormat="1" x14ac:dyDescent="0.3">
      <c r="A21" s="19">
        <v>13</v>
      </c>
      <c r="B21" s="8" t="s">
        <v>51</v>
      </c>
      <c r="C21" s="10">
        <v>45692</v>
      </c>
      <c r="D21" s="22">
        <f>Table1[[#This Row],[Rmb Price]]/6.39</f>
        <v>7150.5477308294212</v>
      </c>
      <c r="E21" s="8" t="s">
        <v>13</v>
      </c>
      <c r="F21" s="8" t="s">
        <v>23</v>
      </c>
    </row>
    <row r="22" spans="1:6" s="16" customFormat="1" x14ac:dyDescent="0.3">
      <c r="A22" s="19">
        <v>14</v>
      </c>
      <c r="B22" s="8" t="s">
        <v>52</v>
      </c>
      <c r="C22" s="10">
        <v>47844</v>
      </c>
      <c r="D22" s="22">
        <f>Table1[[#This Row],[Rmb Price]]/6.39</f>
        <v>7487.3239436619724</v>
      </c>
      <c r="E22" s="8" t="s">
        <v>13</v>
      </c>
      <c r="F22" s="8" t="s">
        <v>23</v>
      </c>
    </row>
    <row r="23" spans="1:6" s="16" customFormat="1" x14ac:dyDescent="0.3">
      <c r="A23" s="19">
        <v>15</v>
      </c>
      <c r="B23" s="8" t="s">
        <v>53</v>
      </c>
      <c r="C23" s="10">
        <v>107000</v>
      </c>
      <c r="D23" s="22">
        <f>Table1[[#This Row],[Rmb Price]]/6.39</f>
        <v>16744.91392801252</v>
      </c>
      <c r="E23" s="8" t="s">
        <v>13</v>
      </c>
      <c r="F23" s="8" t="s">
        <v>54</v>
      </c>
    </row>
    <row r="24" spans="1:6" s="16" customFormat="1" x14ac:dyDescent="0.3">
      <c r="A24" s="19">
        <v>16</v>
      </c>
      <c r="B24" s="8" t="s">
        <v>53</v>
      </c>
      <c r="C24" s="10">
        <v>102000</v>
      </c>
      <c r="D24" s="22">
        <f>Table1[[#This Row],[Rmb Price]]/6.39</f>
        <v>15962.441314553991</v>
      </c>
      <c r="E24" s="8" t="s">
        <v>13</v>
      </c>
      <c r="F24" s="8" t="s">
        <v>55</v>
      </c>
    </row>
    <row r="25" spans="1:6" s="12" customFormat="1" ht="23.4" customHeight="1" x14ac:dyDescent="0.3">
      <c r="A25" s="9">
        <v>0</v>
      </c>
      <c r="B25" s="8"/>
      <c r="C25" s="10"/>
      <c r="D25" s="22">
        <f>Table1[[#This Row],[Rmb Price]]/6.39</f>
        <v>0</v>
      </c>
      <c r="E25" s="8"/>
      <c r="F25" s="8"/>
    </row>
    <row r="26" spans="1:6" s="16" customFormat="1" ht="13.2" customHeight="1" x14ac:dyDescent="0.3">
      <c r="A26" s="14">
        <v>1</v>
      </c>
      <c r="B26" s="14" t="s">
        <v>12</v>
      </c>
      <c r="C26" s="15">
        <v>5600</v>
      </c>
      <c r="D26" s="22">
        <f>Table1[[#This Row],[Rmb Price]]/6.39</f>
        <v>876.36932707355243</v>
      </c>
      <c r="E26" s="14" t="s">
        <v>22</v>
      </c>
      <c r="F26" s="14" t="s">
        <v>14</v>
      </c>
    </row>
    <row r="27" spans="1:6" s="17" customFormat="1" ht="13.2" customHeight="1" x14ac:dyDescent="0.3">
      <c r="A27" s="14">
        <v>2</v>
      </c>
      <c r="B27" s="14" t="s">
        <v>15</v>
      </c>
      <c r="C27" s="15">
        <v>5800</v>
      </c>
      <c r="D27" s="22">
        <f>Table1[[#This Row],[Rmb Price]]/6.39</f>
        <v>907.66823161189359</v>
      </c>
      <c r="E27" s="14" t="s">
        <v>18</v>
      </c>
      <c r="F27" s="14" t="s">
        <v>14</v>
      </c>
    </row>
    <row r="28" spans="1:6" s="16" customFormat="1" ht="13.2" customHeight="1" x14ac:dyDescent="0.3">
      <c r="A28" s="14">
        <v>3</v>
      </c>
      <c r="B28" s="14" t="s">
        <v>15</v>
      </c>
      <c r="C28" s="15">
        <v>5950</v>
      </c>
      <c r="D28" s="22">
        <f>Table1[[#This Row],[Rmb Price]]/6.39</f>
        <v>931.14241001564949</v>
      </c>
      <c r="E28" s="14" t="s">
        <v>17</v>
      </c>
      <c r="F28" s="14" t="s">
        <v>14</v>
      </c>
    </row>
    <row r="29" spans="1:6" s="16" customFormat="1" ht="13.2" customHeight="1" x14ac:dyDescent="0.3">
      <c r="A29" s="14">
        <v>4</v>
      </c>
      <c r="B29" s="14" t="s">
        <v>15</v>
      </c>
      <c r="C29" s="15">
        <v>6300</v>
      </c>
      <c r="D29" s="22">
        <f>Table1[[#This Row],[Rmb Price]]/6.39</f>
        <v>985.91549295774655</v>
      </c>
      <c r="E29" s="14" t="s">
        <v>16</v>
      </c>
      <c r="F29" s="14" t="s">
        <v>14</v>
      </c>
    </row>
    <row r="30" spans="1:6" s="16" customFormat="1" ht="13.2" customHeight="1" x14ac:dyDescent="0.3">
      <c r="A30" s="14">
        <v>5</v>
      </c>
      <c r="B30" s="8" t="s">
        <v>19</v>
      </c>
      <c r="C30" s="10">
        <v>6000</v>
      </c>
      <c r="D30" s="22">
        <f>Table1[[#This Row],[Rmb Price]]/6.39</f>
        <v>938.96713615023475</v>
      </c>
      <c r="E30" s="8" t="s">
        <v>13</v>
      </c>
      <c r="F30" s="14" t="s">
        <v>14</v>
      </c>
    </row>
    <row r="31" spans="1:6" s="16" customFormat="1" ht="13.2" customHeight="1" x14ac:dyDescent="0.3">
      <c r="A31" s="14">
        <v>6</v>
      </c>
      <c r="B31" s="8" t="s">
        <v>20</v>
      </c>
      <c r="C31" s="10">
        <v>2200</v>
      </c>
      <c r="D31" s="22">
        <f>Table1[[#This Row],[Rmb Price]]/6.39</f>
        <v>344.28794992175278</v>
      </c>
      <c r="E31" s="8" t="s">
        <v>13</v>
      </c>
      <c r="F31" s="14" t="s">
        <v>14</v>
      </c>
    </row>
    <row r="32" spans="1:6" s="16" customFormat="1" ht="13.2" customHeight="1" x14ac:dyDescent="0.3">
      <c r="A32" s="14">
        <v>7</v>
      </c>
      <c r="B32" s="8" t="s">
        <v>21</v>
      </c>
      <c r="C32" s="10">
        <v>1700</v>
      </c>
      <c r="D32" s="22">
        <f>Table1[[#This Row],[Rmb Price]]/6.39</f>
        <v>266.04068857589988</v>
      </c>
      <c r="E32" s="8" t="s">
        <v>22</v>
      </c>
      <c r="F32" s="14" t="s">
        <v>14</v>
      </c>
    </row>
    <row r="33" spans="1:6" s="16" customFormat="1" ht="13.2" customHeight="1" x14ac:dyDescent="0.3">
      <c r="A33" s="14">
        <v>8</v>
      </c>
      <c r="B33" s="8" t="s">
        <v>21</v>
      </c>
      <c r="C33" s="10">
        <v>2200</v>
      </c>
      <c r="D33" s="22">
        <f>Table1[[#This Row],[Rmb Price]]/6.39</f>
        <v>344.28794992175278</v>
      </c>
      <c r="E33" s="8" t="s">
        <v>16</v>
      </c>
      <c r="F33" s="14" t="s">
        <v>14</v>
      </c>
    </row>
    <row r="34" spans="1:6" s="16" customFormat="1" ht="13.2" customHeight="1" x14ac:dyDescent="0.3">
      <c r="A34" s="14">
        <v>9</v>
      </c>
      <c r="B34" s="8" t="s">
        <v>24</v>
      </c>
      <c r="C34" s="10">
        <v>1800</v>
      </c>
      <c r="D34" s="22">
        <f>Table1[[#This Row],[Rmb Price]]/6.39</f>
        <v>281.69014084507046</v>
      </c>
      <c r="E34" s="8" t="s">
        <v>22</v>
      </c>
      <c r="F34" s="14" t="s">
        <v>14</v>
      </c>
    </row>
    <row r="35" spans="1:6" s="16" customFormat="1" ht="13.2" customHeight="1" x14ac:dyDescent="0.3">
      <c r="A35" s="14">
        <v>10</v>
      </c>
      <c r="B35" s="8" t="s">
        <v>24</v>
      </c>
      <c r="C35" s="10">
        <v>2300</v>
      </c>
      <c r="D35" s="22">
        <f>Table1[[#This Row],[Rmb Price]]/6.39</f>
        <v>359.93740219092331</v>
      </c>
      <c r="E35" s="8" t="s">
        <v>13</v>
      </c>
      <c r="F35" s="14" t="s">
        <v>14</v>
      </c>
    </row>
    <row r="36" spans="1:6" x14ac:dyDescent="0.3">
      <c r="A36" s="14">
        <v>11</v>
      </c>
      <c r="B36" s="8" t="s">
        <v>25</v>
      </c>
      <c r="C36" s="10">
        <v>2000</v>
      </c>
      <c r="D36" s="22">
        <f>Table1[[#This Row],[Rmb Price]]/6.39</f>
        <v>312.98904538341162</v>
      </c>
      <c r="E36" s="8" t="s">
        <v>22</v>
      </c>
      <c r="F36" s="14" t="s">
        <v>14</v>
      </c>
    </row>
    <row r="37" spans="1:6" x14ac:dyDescent="0.3">
      <c r="A37" s="14">
        <v>12</v>
      </c>
      <c r="B37" s="8" t="s">
        <v>25</v>
      </c>
      <c r="C37" s="10">
        <v>2500</v>
      </c>
      <c r="D37" s="22">
        <f>Table1[[#This Row],[Rmb Price]]/6.39</f>
        <v>391.23630672926447</v>
      </c>
      <c r="E37" s="8" t="s">
        <v>13</v>
      </c>
      <c r="F37" s="14" t="s">
        <v>14</v>
      </c>
    </row>
    <row r="38" spans="1:6" x14ac:dyDescent="0.3">
      <c r="A38" s="14">
        <v>13</v>
      </c>
      <c r="B38" s="8" t="s">
        <v>26</v>
      </c>
      <c r="C38" s="10">
        <v>16200</v>
      </c>
      <c r="D38" s="22">
        <f>Table1[[#This Row],[Rmb Price]]/6.39</f>
        <v>2535.211267605634</v>
      </c>
      <c r="E38" s="8" t="s">
        <v>13</v>
      </c>
      <c r="F38" s="14" t="s">
        <v>14</v>
      </c>
    </row>
    <row r="39" spans="1:6" x14ac:dyDescent="0.3">
      <c r="A39" s="14">
        <v>14</v>
      </c>
      <c r="B39" s="8" t="s">
        <v>27</v>
      </c>
      <c r="C39" s="10">
        <v>18760</v>
      </c>
      <c r="D39" s="22">
        <f>Table1[[#This Row],[Rmb Price]]/6.39</f>
        <v>2935.8372456964007</v>
      </c>
      <c r="E39" s="8" t="s">
        <v>13</v>
      </c>
      <c r="F39" s="14" t="s">
        <v>14</v>
      </c>
    </row>
    <row r="40" spans="1:6" x14ac:dyDescent="0.3">
      <c r="A40" s="14">
        <v>15</v>
      </c>
      <c r="B40" s="8" t="s">
        <v>28</v>
      </c>
      <c r="C40" s="10">
        <v>15875</v>
      </c>
      <c r="D40" s="22">
        <f>Table1[[#This Row],[Rmb Price]]/6.39</f>
        <v>2484.3505477308295</v>
      </c>
      <c r="E40" s="8" t="s">
        <v>13</v>
      </c>
      <c r="F40" s="14" t="s">
        <v>14</v>
      </c>
    </row>
    <row r="41" spans="1:6" x14ac:dyDescent="0.3">
      <c r="A41" s="14">
        <v>16</v>
      </c>
      <c r="B41" s="8" t="s">
        <v>29</v>
      </c>
      <c r="C41" s="10">
        <v>18680</v>
      </c>
      <c r="D41" s="22">
        <f>Table1[[#This Row],[Rmb Price]]/6.39</f>
        <v>2923.3176838810641</v>
      </c>
      <c r="E41" s="8" t="s">
        <v>13</v>
      </c>
      <c r="F41" s="14" t="s">
        <v>14</v>
      </c>
    </row>
    <row r="42" spans="1:6" x14ac:dyDescent="0.3">
      <c r="A42" s="14">
        <v>17</v>
      </c>
      <c r="B42" s="8" t="s">
        <v>30</v>
      </c>
      <c r="C42" s="10">
        <v>17800</v>
      </c>
      <c r="D42" s="22">
        <f>Table1[[#This Row],[Rmb Price]]/6.39</f>
        <v>2785.6025039123633</v>
      </c>
      <c r="E42" s="8" t="s">
        <v>13</v>
      </c>
      <c r="F42" s="14" t="s">
        <v>14</v>
      </c>
    </row>
    <row r="43" spans="1:6" x14ac:dyDescent="0.3">
      <c r="A43" s="14">
        <v>18</v>
      </c>
      <c r="B43" s="8" t="s">
        <v>31</v>
      </c>
      <c r="C43" s="10">
        <v>24770</v>
      </c>
      <c r="D43" s="22">
        <f>Table1[[#This Row],[Rmb Price]]/6.39</f>
        <v>3876.3693270735525</v>
      </c>
      <c r="E43" s="8" t="s">
        <v>13</v>
      </c>
      <c r="F43" s="14" t="s">
        <v>14</v>
      </c>
    </row>
    <row r="44" spans="1:6" x14ac:dyDescent="0.3">
      <c r="A44" s="14">
        <v>19</v>
      </c>
      <c r="B44" s="8" t="s">
        <v>32</v>
      </c>
      <c r="C44" s="10">
        <v>25904</v>
      </c>
      <c r="D44" s="22">
        <f>Table1[[#This Row],[Rmb Price]]/6.39</f>
        <v>4053.834115805947</v>
      </c>
      <c r="E44" s="8" t="s">
        <v>13</v>
      </c>
      <c r="F44" s="14" t="s">
        <v>14</v>
      </c>
    </row>
    <row r="45" spans="1:6" x14ac:dyDescent="0.3">
      <c r="A45" s="14">
        <v>20</v>
      </c>
      <c r="B45" s="8" t="s">
        <v>33</v>
      </c>
      <c r="C45" s="10">
        <v>53000</v>
      </c>
      <c r="D45" s="22">
        <f>Table1[[#This Row],[Rmb Price]]/6.39</f>
        <v>8294.2097026604079</v>
      </c>
      <c r="E45" s="8" t="s">
        <v>13</v>
      </c>
      <c r="F45" s="14" t="s">
        <v>14</v>
      </c>
    </row>
    <row r="46" spans="1:6" x14ac:dyDescent="0.3">
      <c r="A46" s="14">
        <v>21</v>
      </c>
      <c r="B46" s="8" t="s">
        <v>34</v>
      </c>
      <c r="C46" s="10">
        <v>9000</v>
      </c>
      <c r="D46" s="22">
        <f>Table1[[#This Row],[Rmb Price]]/6.39</f>
        <v>1408.4507042253522</v>
      </c>
      <c r="E46" s="8" t="s">
        <v>13</v>
      </c>
      <c r="F46" s="14" t="s">
        <v>14</v>
      </c>
    </row>
    <row r="47" spans="1:6" x14ac:dyDescent="0.3">
      <c r="A47" s="14">
        <v>22</v>
      </c>
      <c r="B47" s="8" t="s">
        <v>35</v>
      </c>
      <c r="C47" s="10">
        <v>17560</v>
      </c>
      <c r="D47" s="22">
        <f>Table1[[#This Row],[Rmb Price]]/6.39</f>
        <v>2748.043818466354</v>
      </c>
      <c r="E47" s="8" t="s">
        <v>13</v>
      </c>
      <c r="F47" s="14" t="s">
        <v>14</v>
      </c>
    </row>
    <row r="48" spans="1:6" x14ac:dyDescent="0.3">
      <c r="A48" s="14">
        <v>23</v>
      </c>
      <c r="B48" s="8" t="s">
        <v>36</v>
      </c>
      <c r="C48" s="10">
        <v>19048</v>
      </c>
      <c r="D48" s="22">
        <f>Table1[[#This Row],[Rmb Price]]/6.39</f>
        <v>2980.9076682316122</v>
      </c>
      <c r="E48" s="8" t="s">
        <v>13</v>
      </c>
      <c r="F48" s="14" t="s">
        <v>14</v>
      </c>
    </row>
    <row r="49" spans="1:6" x14ac:dyDescent="0.3">
      <c r="A49" s="14">
        <v>24</v>
      </c>
      <c r="B49" s="8" t="s">
        <v>37</v>
      </c>
      <c r="C49" s="10">
        <v>6600</v>
      </c>
      <c r="D49" s="22">
        <f>Table1[[#This Row],[Rmb Price]]/6.39</f>
        <v>1032.8638497652582</v>
      </c>
      <c r="E49" s="8" t="s">
        <v>13</v>
      </c>
      <c r="F49" s="14" t="s">
        <v>14</v>
      </c>
    </row>
    <row r="50" spans="1:6" x14ac:dyDescent="0.3">
      <c r="A50" s="14">
        <v>25</v>
      </c>
      <c r="B50" s="8" t="s">
        <v>38</v>
      </c>
      <c r="C50" s="10">
        <v>6600</v>
      </c>
      <c r="D50" s="22">
        <f>Table1[[#This Row],[Rmb Price]]/6.39</f>
        <v>1032.8638497652582</v>
      </c>
      <c r="E50" s="8" t="s">
        <v>13</v>
      </c>
      <c r="F50" s="14" t="s">
        <v>14</v>
      </c>
    </row>
    <row r="51" spans="1:6" x14ac:dyDescent="0.3">
      <c r="A51" s="14">
        <v>26</v>
      </c>
      <c r="B51" s="8" t="s">
        <v>57</v>
      </c>
      <c r="C51" s="10">
        <v>6900</v>
      </c>
      <c r="D51" s="22">
        <f>Table1[[#This Row],[Rmb Price]]/6.39</f>
        <v>1079.81220657277</v>
      </c>
      <c r="E51" s="8" t="s">
        <v>13</v>
      </c>
      <c r="F51" s="14" t="s">
        <v>14</v>
      </c>
    </row>
    <row r="52" spans="1:6" x14ac:dyDescent="0.3">
      <c r="A52" s="14">
        <v>27</v>
      </c>
      <c r="B52" s="8" t="s">
        <v>58</v>
      </c>
      <c r="C52" s="10">
        <v>15000</v>
      </c>
      <c r="D52" s="22">
        <f>Table1[[#This Row],[Rmb Price]]/6.39</f>
        <v>2347.4178403755868</v>
      </c>
      <c r="E52" s="8" t="s">
        <v>13</v>
      </c>
      <c r="F52" s="14" t="s">
        <v>14</v>
      </c>
    </row>
    <row r="53" spans="1:6" x14ac:dyDescent="0.3">
      <c r="A53" s="14">
        <v>28</v>
      </c>
      <c r="B53" s="8" t="s">
        <v>59</v>
      </c>
      <c r="C53" s="10">
        <v>15000</v>
      </c>
      <c r="D53" s="22">
        <f>Table1[[#This Row],[Rmb Price]]/6.39</f>
        <v>2347.4178403755868</v>
      </c>
      <c r="E53" s="8" t="s">
        <v>13</v>
      </c>
      <c r="F53" s="14" t="s">
        <v>14</v>
      </c>
    </row>
    <row r="54" spans="1:6" x14ac:dyDescent="0.3">
      <c r="A54" s="14">
        <v>29</v>
      </c>
      <c r="B54" s="8" t="s">
        <v>60</v>
      </c>
      <c r="C54" s="10">
        <v>15320</v>
      </c>
      <c r="D54" s="22">
        <f>Table1[[#This Row],[Rmb Price]]/6.39</f>
        <v>2397.4960876369328</v>
      </c>
      <c r="E54" s="8" t="s">
        <v>13</v>
      </c>
      <c r="F54" s="14" t="s">
        <v>14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2021-08-16T07:22:55Z</cp:lastPrinted>
  <dcterms:created xsi:type="dcterms:W3CDTF">2015-06-05T18:17:20Z</dcterms:created>
  <dcterms:modified xsi:type="dcterms:W3CDTF">2021-08-16T07:52:22Z</dcterms:modified>
</cp:coreProperties>
</file>